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<sst xmlns="http://schemas.openxmlformats.org/spreadsheetml/2006/main" count="744" uniqueCount="412">
  <si>
    <t>2022年度电气学院耗材采购明细表</t>
  </si>
  <si>
    <t>序号</t>
  </si>
  <si>
    <t>元器件名称</t>
  </si>
  <si>
    <t>型号</t>
  </si>
  <si>
    <t>数量</t>
  </si>
  <si>
    <t>单位</t>
  </si>
  <si>
    <t>单价（元）</t>
  </si>
  <si>
    <t>小计（元）</t>
  </si>
  <si>
    <t>参考图片</t>
  </si>
  <si>
    <t>51单片机四驱智能车</t>
  </si>
  <si>
    <t>指定型号：WIFI4套餐5，含主板、传感器、电池、WIFI、摄像头等模块</t>
  </si>
  <si>
    <t>套</t>
  </si>
  <si>
    <t>电气绝缘胶带</t>
  </si>
  <si>
    <t>公牛胶带14米，指定公牛</t>
  </si>
  <si>
    <t>只</t>
  </si>
  <si>
    <t>arduino uno开发板套件</t>
  </si>
  <si>
    <t>指定型号；豪华版开发板套餐，包括主板、扩展版、45种传感器模块</t>
  </si>
  <si>
    <t>多功能热电偶温度采集板卡</t>
  </si>
  <si>
    <t>USB转串口 多功能热电偶温度采集板卡 Labview例程 增强版</t>
  </si>
  <si>
    <t>网线</t>
  </si>
  <si>
    <r>
      <rPr>
        <sz val="12"/>
        <rFont val="宋体"/>
        <charset val="134"/>
      </rPr>
      <t>长度</t>
    </r>
    <r>
      <rPr>
        <sz val="12"/>
        <rFont val="Times New Roman"/>
        <charset val="134"/>
      </rPr>
      <t xml:space="preserve"> 2M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RJ45</t>
    </r>
    <r>
      <rPr>
        <sz val="12"/>
        <rFont val="宋体"/>
        <charset val="134"/>
      </rPr>
      <t>，吕联，山泽，秋叶原均可</t>
    </r>
  </si>
  <si>
    <t>根</t>
  </si>
  <si>
    <t>实验设备连接导线</t>
  </si>
  <si>
    <t>红（120CM 、80CM、 50CM 各200根）绿（120CM 、80CM 、50CM 各200根）
蓝（120CM 、80CM 、50CM 各200根）</t>
  </si>
  <si>
    <t>指示灯</t>
  </si>
  <si>
    <t>红、绿、蓝（各200个），正泰，LED,N016-220</t>
  </si>
  <si>
    <t>个</t>
  </si>
  <si>
    <t>PLC软导线</t>
  </si>
  <si>
    <t>0.5平方mm，无氧镀锡纯铜，每卷100米，红黄蓝绿各10卷，国标全铜</t>
  </si>
  <si>
    <t>卷</t>
  </si>
  <si>
    <t>硬纸板</t>
  </si>
  <si>
    <t>80cm*80cm,4MM纸板，</t>
  </si>
  <si>
    <t>张</t>
  </si>
  <si>
    <t>光电开关</t>
  </si>
  <si>
    <t>PNP常开E3F-DS10P1型号</t>
  </si>
  <si>
    <t>电磁阀</t>
  </si>
  <si>
    <t>型号：4V210 08B 直流</t>
  </si>
  <si>
    <t>直管型真空发生器</t>
  </si>
  <si>
    <t>ZU05s（高真空型）</t>
  </si>
  <si>
    <t>吸盘</t>
  </si>
  <si>
    <t>X-ZPT20CNK20-B5-A10</t>
  </si>
  <si>
    <t>件</t>
  </si>
  <si>
    <t>负载断路开关</t>
  </si>
  <si>
    <t>JUCHE JFD11</t>
  </si>
  <si>
    <t>薄片式继电器+底座</t>
  </si>
  <si>
    <t>HF41F/24-ZS+41F-1Z-C2-1</t>
  </si>
  <si>
    <t>片</t>
  </si>
  <si>
    <t>电动螺丝刀</t>
  </si>
  <si>
    <t>博世GO 2代 标配（含螺丝刀头套装）</t>
  </si>
  <si>
    <t>把</t>
  </si>
  <si>
    <t>atmega328p-pu</t>
  </si>
  <si>
    <r>
      <rPr>
        <sz val="12"/>
        <rFont val="宋体"/>
        <charset val="134"/>
      </rPr>
      <t>直插</t>
    </r>
    <r>
      <rPr>
        <sz val="12"/>
        <rFont val="Times New Roman"/>
        <charset val="134"/>
      </rPr>
      <t>DIP-28</t>
    </r>
  </si>
  <si>
    <t>排针</t>
  </si>
  <si>
    <r>
      <rPr>
        <sz val="12"/>
        <rFont val="Times New Roman"/>
        <charset val="134"/>
      </rPr>
      <t xml:space="preserve">1*40 </t>
    </r>
    <r>
      <rPr>
        <sz val="12"/>
        <rFont val="宋体"/>
        <charset val="134"/>
      </rPr>
      <t>单排排针</t>
    </r>
    <r>
      <rPr>
        <sz val="12"/>
        <rFont val="Times New Roman"/>
        <charset val="134"/>
      </rPr>
      <t xml:space="preserve"> 2.54MM</t>
    </r>
    <r>
      <rPr>
        <sz val="12"/>
        <rFont val="宋体"/>
        <charset val="134"/>
      </rPr>
      <t>间距</t>
    </r>
  </si>
  <si>
    <t>排</t>
  </si>
  <si>
    <t>排母</t>
  </si>
  <si>
    <r>
      <rPr>
        <sz val="12"/>
        <rFont val="Times New Roman"/>
        <charset val="134"/>
      </rPr>
      <t xml:space="preserve">1*16 </t>
    </r>
    <r>
      <rPr>
        <sz val="12"/>
        <rFont val="宋体"/>
        <charset val="134"/>
      </rPr>
      <t>单排母座</t>
    </r>
    <r>
      <rPr>
        <sz val="12"/>
        <rFont val="Times New Roman"/>
        <charset val="134"/>
      </rPr>
      <t xml:space="preserve"> 2.54MM</t>
    </r>
    <r>
      <rPr>
        <sz val="12"/>
        <rFont val="宋体"/>
        <charset val="134"/>
      </rPr>
      <t>间距</t>
    </r>
  </si>
  <si>
    <t>松香</t>
  </si>
  <si>
    <t>铁盒</t>
  </si>
  <si>
    <t>盒</t>
  </si>
  <si>
    <t>杜邦线（排）</t>
  </si>
  <si>
    <r>
      <rPr>
        <sz val="12"/>
        <rFont val="宋体"/>
        <charset val="134"/>
      </rPr>
      <t>每排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根（公对公），长度</t>
    </r>
    <r>
      <rPr>
        <sz val="12"/>
        <rFont val="Times New Roman"/>
        <charset val="134"/>
      </rPr>
      <t xml:space="preserve">21cm </t>
    </r>
  </si>
  <si>
    <r>
      <rPr>
        <sz val="12"/>
        <rFont val="宋体"/>
        <charset val="134"/>
      </rPr>
      <t>每排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根（公对母），长度</t>
    </r>
    <r>
      <rPr>
        <sz val="12"/>
        <rFont val="Times New Roman"/>
        <charset val="134"/>
      </rPr>
      <t>21cm</t>
    </r>
  </si>
  <si>
    <r>
      <rPr>
        <sz val="12"/>
        <rFont val="宋体"/>
        <charset val="134"/>
      </rPr>
      <t>每排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根（母对母），长度</t>
    </r>
    <r>
      <rPr>
        <sz val="12"/>
        <rFont val="Times New Roman"/>
        <charset val="134"/>
      </rPr>
      <t>21cm</t>
    </r>
  </si>
  <si>
    <r>
      <rPr>
        <sz val="12"/>
        <rFont val="宋体"/>
        <charset val="134"/>
      </rPr>
      <t>直插</t>
    </r>
    <r>
      <rPr>
        <sz val="12"/>
        <rFont val="Times New Roman"/>
        <charset val="134"/>
      </rPr>
      <t>LED</t>
    </r>
    <r>
      <rPr>
        <sz val="12"/>
        <rFont val="宋体"/>
        <charset val="134"/>
      </rPr>
      <t>发光二极管（全彩）</t>
    </r>
  </si>
  <si>
    <r>
      <rPr>
        <sz val="12"/>
        <rFont val="Times New Roman"/>
        <charset val="134"/>
      </rPr>
      <t>5MM</t>
    </r>
    <r>
      <rPr>
        <sz val="12"/>
        <rFont val="宋体"/>
        <charset val="134"/>
      </rPr>
      <t>直径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直插，全彩，共阳四脚</t>
    </r>
  </si>
  <si>
    <t>包</t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</si>
  <si>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段共阳数码管</t>
    </r>
  </si>
  <si>
    <r>
      <rPr>
        <sz val="12"/>
        <rFont val="宋体"/>
        <charset val="134"/>
      </rPr>
      <t>2位一组</t>
    </r>
    <r>
      <rPr>
        <sz val="12"/>
        <rFont val="Times New Roman"/>
        <charset val="134"/>
      </rPr>
      <t>( 0.36</t>
    </r>
    <r>
      <rPr>
        <sz val="12"/>
        <rFont val="宋体"/>
        <charset val="134"/>
      </rPr>
      <t>寸共阳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</si>
  <si>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段共阴数码管</t>
    </r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</si>
  <si>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位一组</t>
    </r>
    <r>
      <rPr>
        <sz val="12"/>
        <rFont val="Times New Roman"/>
        <charset val="134"/>
      </rPr>
      <t>( 0.36</t>
    </r>
    <r>
      <rPr>
        <sz val="12"/>
        <rFont val="宋体"/>
        <charset val="134"/>
      </rPr>
      <t>寸共阴</t>
    </r>
    <r>
      <rPr>
        <sz val="12"/>
        <rFont val="Times New Roman"/>
        <charset val="134"/>
      </rPr>
      <t>)</t>
    </r>
  </si>
  <si>
    <t>蜂鸣器</t>
  </si>
  <si>
    <r>
      <rPr>
        <sz val="12"/>
        <rFont val="宋体"/>
        <charset val="134"/>
      </rPr>
      <t>无源；电磁式；阻抗</t>
    </r>
    <r>
      <rPr>
        <sz val="12"/>
        <rFont val="Times New Roman"/>
        <charset val="134"/>
      </rPr>
      <t>42</t>
    </r>
    <r>
      <rPr>
        <sz val="12"/>
        <rFont val="宋体"/>
        <charset val="134"/>
      </rPr>
      <t>欧；</t>
    </r>
    <r>
      <rPr>
        <sz val="12"/>
        <rFont val="Times New Roman"/>
        <charset val="134"/>
      </rPr>
      <t>3V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5V</t>
    </r>
    <r>
      <rPr>
        <sz val="12"/>
        <rFont val="宋体"/>
        <charset val="134"/>
      </rPr>
      <t>通用</t>
    </r>
  </si>
  <si>
    <r>
      <rPr>
        <sz val="12"/>
        <rFont val="宋体"/>
        <charset val="134"/>
      </rPr>
      <t>有源；电磁式；阻抗</t>
    </r>
    <r>
      <rPr>
        <sz val="12"/>
        <rFont val="Times New Roman"/>
        <charset val="134"/>
      </rPr>
      <t>42</t>
    </r>
    <r>
      <rPr>
        <sz val="12"/>
        <rFont val="宋体"/>
        <charset val="134"/>
      </rPr>
      <t>欧；</t>
    </r>
    <r>
      <rPr>
        <sz val="12"/>
        <rFont val="Times New Roman"/>
        <charset val="134"/>
      </rPr>
      <t>3V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5V</t>
    </r>
    <r>
      <rPr>
        <sz val="12"/>
        <rFont val="宋体"/>
        <charset val="134"/>
      </rPr>
      <t>通用</t>
    </r>
  </si>
  <si>
    <t>6x1F-H8.5</t>
  </si>
  <si>
    <t>2.54mm 1x3P</t>
  </si>
  <si>
    <r>
      <rPr>
        <sz val="12"/>
        <rFont val="宋体"/>
        <charset val="134"/>
      </rPr>
      <t>电容</t>
    </r>
    <r>
      <rPr>
        <sz val="12"/>
        <rFont val="Times New Roman"/>
        <charset val="134"/>
      </rPr>
      <t>0.1UF</t>
    </r>
  </si>
  <si>
    <t>0.1uF ±10% 25V</t>
  </si>
  <si>
    <r>
      <rPr>
        <sz val="12"/>
        <rFont val="宋体"/>
        <charset val="134"/>
      </rPr>
      <t>电容</t>
    </r>
    <r>
      <rPr>
        <sz val="12"/>
        <rFont val="Times New Roman"/>
        <charset val="134"/>
      </rPr>
      <t>0.01uf</t>
    </r>
  </si>
  <si>
    <t>10nF(0.01uF) ±20% 2000V</t>
  </si>
  <si>
    <t>Diode Schottky</t>
  </si>
  <si>
    <t>White LED Driver Internal Schottky Diode and OVP</t>
  </si>
  <si>
    <t>FUSE</t>
  </si>
  <si>
    <r>
      <rPr>
        <sz val="12"/>
        <rFont val="Times New Roman"/>
        <charset val="134"/>
      </rPr>
      <t xml:space="preserve">FUSE 32V HIGH CURRENT 1206 12A </t>
    </r>
    <r>
      <rPr>
        <sz val="12"/>
        <rFont val="宋体"/>
        <charset val="134"/>
      </rPr>
      <t>快断</t>
    </r>
  </si>
  <si>
    <t>10x1F-H8.5</t>
  </si>
  <si>
    <t>Header 3X2</t>
  </si>
  <si>
    <t>2.2nF ±10% 6.3V</t>
  </si>
  <si>
    <t>FDN340P</t>
  </si>
  <si>
    <t>8x1F-H8.5</t>
  </si>
  <si>
    <t>2.54mm 1x2P</t>
  </si>
  <si>
    <t>CH340G</t>
  </si>
  <si>
    <t>REG1117-5</t>
  </si>
  <si>
    <t>Vin=15V Vout=5V 800mA 62dB@(120Hz)</t>
  </si>
  <si>
    <t>LP2985-3.3V</t>
  </si>
  <si>
    <t>Vin=16V Vout=3.3V 150mA 45dB@(1kHz)</t>
  </si>
  <si>
    <t>USB-B_TH</t>
  </si>
  <si>
    <t>电容</t>
  </si>
  <si>
    <r>
      <rPr>
        <sz val="12"/>
        <rFont val="宋体"/>
        <charset val="134"/>
      </rPr>
      <t>0805贴片电容，</t>
    </r>
    <r>
      <rPr>
        <sz val="12"/>
        <rFont val="Times New Roman"/>
        <charset val="134"/>
      </rPr>
      <t>22PF</t>
    </r>
  </si>
  <si>
    <t>火焰传感器</t>
  </si>
  <si>
    <t>步进电机</t>
  </si>
  <si>
    <r>
      <rPr>
        <sz val="12"/>
        <rFont val="Times New Roman"/>
        <charset val="134"/>
      </rPr>
      <t>5V</t>
    </r>
    <r>
      <rPr>
        <sz val="12"/>
        <rFont val="宋体"/>
        <charset val="134"/>
      </rPr>
      <t>步进电机</t>
    </r>
  </si>
  <si>
    <t>ULN2003</t>
  </si>
  <si>
    <t>步进电机驱动板模块，五线四相</t>
  </si>
  <si>
    <t>晶振</t>
  </si>
  <si>
    <r>
      <rPr>
        <sz val="12"/>
        <rFont val="宋体"/>
        <charset val="134"/>
      </rPr>
      <t>晶振频率</t>
    </r>
    <r>
      <rPr>
        <sz val="12"/>
        <rFont val="Times New Roman"/>
        <charset val="134"/>
      </rPr>
      <t>16MHZ</t>
    </r>
  </si>
  <si>
    <t>模块</t>
  </si>
  <si>
    <t>指定型号：正点原子LORA模块/ATK-LORA-01无线串口通信模块（含USB-TTL模块）</t>
  </si>
  <si>
    <t>开发板</t>
  </si>
  <si>
    <t>指定型号：正点原子精英STM32F103ZET6开发板（含2.8寸电阻触摸屏）</t>
  </si>
  <si>
    <t>指定型号：正点原子探索者STM32F407ZET6开发板（含2.8寸电阻触摸屏）</t>
  </si>
  <si>
    <t>贴片电容</t>
  </si>
  <si>
    <t>C104（0805）</t>
  </si>
  <si>
    <t>贴片电阻</t>
  </si>
  <si>
    <t>R1k（0805）</t>
  </si>
  <si>
    <t>元件</t>
  </si>
  <si>
    <t>32MHz无源晶振（4脚）</t>
  </si>
  <si>
    <t>PE4259</t>
  </si>
  <si>
    <t>液位变送器 投入式 CYW11水位计4-20ma液位计RS485星仪液位传感器</t>
  </si>
  <si>
    <t>CYW11L2B4A1CG</t>
  </si>
  <si>
    <t>温度变送器</t>
  </si>
  <si>
    <t>SBWZ-PT100,量程0-100°C</t>
  </si>
  <si>
    <t>条</t>
  </si>
  <si>
    <t>PT100 0-100°C热电阻</t>
  </si>
  <si>
    <t>铂热电阻PT100</t>
  </si>
  <si>
    <t>电热水壶 烧水壶</t>
  </si>
  <si>
    <t>家用烧水壶，1.5L 格力、美的、苏泊尔均可</t>
  </si>
  <si>
    <t>工业USB数据采集与控制模块</t>
  </si>
  <si>
    <t>USB-4702-AE</t>
  </si>
  <si>
    <t>块</t>
  </si>
  <si>
    <t>DB37内连接器的终端模块和DB37连接线</t>
  </si>
  <si>
    <t>ADAM-3937-BE，1 x DB37 female connector, 1 x 37-pin screw terminal</t>
  </si>
  <si>
    <t>正点原子T100智能焊台T12可调温恒温数显手机维修电烙铁超936焊接（基础套餐）</t>
  </si>
  <si>
    <t>正点原子DS100手持数字示波器双通道Mini迷你小型便携式仪表汽修</t>
  </si>
  <si>
    <t>中周</t>
  </si>
  <si>
    <t>803TF1</t>
  </si>
  <si>
    <t>导线</t>
  </si>
  <si>
    <t>20CM</t>
  </si>
  <si>
    <t>天线</t>
  </si>
  <si>
    <t>配套</t>
  </si>
  <si>
    <t>小一字起</t>
  </si>
  <si>
    <t>调中周用</t>
  </si>
  <si>
    <t>调压器</t>
  </si>
  <si>
    <t>提供彩色照片</t>
  </si>
  <si>
    <t>电路分析实验导线</t>
  </si>
  <si>
    <t>20CM 200根、80CM 500根、120CM 200根，K1交流，提供样品</t>
  </si>
  <si>
    <t>每排40根，（母对母）长度10cm，提供样品</t>
  </si>
  <si>
    <t>焊锡丝</t>
  </si>
  <si>
    <r>
      <rPr>
        <sz val="12"/>
        <color rgb="FFFF0000"/>
        <rFont val="等线"/>
        <charset val="134"/>
        <scheme val="minor"/>
      </rPr>
      <t>直径</t>
    </r>
    <r>
      <rPr>
        <sz val="12"/>
        <color rgb="FFFF0000"/>
        <rFont val="Times New Roman"/>
        <charset val="134"/>
      </rPr>
      <t>0.8mm</t>
    </r>
    <r>
      <rPr>
        <sz val="12"/>
        <color rgb="FFFF0000"/>
        <rFont val="宋体"/>
        <charset val="134"/>
      </rPr>
      <t>，无铅，活性焊锡丝，</t>
    </r>
    <r>
      <rPr>
        <sz val="12"/>
        <color rgb="FFFF0000"/>
        <rFont val="Times New Roman"/>
        <charset val="134"/>
      </rPr>
      <t>500g</t>
    </r>
    <r>
      <rPr>
        <sz val="12"/>
        <color rgb="FFFF0000"/>
        <rFont val="宋体"/>
        <charset val="134"/>
      </rPr>
      <t>每卷，品牌：强力，</t>
    </r>
    <r>
      <rPr>
        <sz val="12"/>
        <color rgb="FFFF0000"/>
        <rFont val="Times New Roman"/>
        <charset val="134"/>
      </rPr>
      <t>u0.8</t>
    </r>
    <r>
      <rPr>
        <sz val="12"/>
        <color rgb="FFFF0000"/>
        <rFont val="宋体"/>
        <charset val="134"/>
      </rPr>
      <t>提供样品或彩色照片</t>
    </r>
  </si>
  <si>
    <t>芯片插座</t>
  </si>
  <si>
    <r>
      <rPr>
        <sz val="12"/>
        <color theme="1"/>
        <rFont val="等线"/>
        <charset val="134"/>
        <scheme val="minor"/>
      </rPr>
      <t>IC</t>
    </r>
    <r>
      <rPr>
        <sz val="12"/>
        <rFont val="宋体"/>
        <charset val="134"/>
      </rPr>
      <t>插座，</t>
    </r>
    <r>
      <rPr>
        <sz val="12"/>
        <rFont val="Times New Roman"/>
        <charset val="134"/>
      </rPr>
      <t>DIP8</t>
    </r>
  </si>
  <si>
    <r>
      <rPr>
        <sz val="12"/>
        <color theme="1"/>
        <rFont val="等线"/>
        <charset val="134"/>
        <scheme val="minor"/>
      </rPr>
      <t>IC</t>
    </r>
    <r>
      <rPr>
        <sz val="12"/>
        <rFont val="宋体"/>
        <charset val="134"/>
      </rPr>
      <t>插座，</t>
    </r>
    <r>
      <rPr>
        <sz val="12"/>
        <rFont val="Times New Roman"/>
        <charset val="134"/>
      </rPr>
      <t>DIP14</t>
    </r>
  </si>
  <si>
    <r>
      <rPr>
        <sz val="12"/>
        <color theme="1"/>
        <rFont val="等线"/>
        <charset val="134"/>
        <scheme val="minor"/>
      </rPr>
      <t>IC</t>
    </r>
    <r>
      <rPr>
        <sz val="12"/>
        <rFont val="宋体"/>
        <charset val="134"/>
      </rPr>
      <t>插座，</t>
    </r>
    <r>
      <rPr>
        <sz val="12"/>
        <rFont val="Times New Roman"/>
        <charset val="134"/>
      </rPr>
      <t>DIP16</t>
    </r>
  </si>
  <si>
    <r>
      <rPr>
        <sz val="12"/>
        <color theme="1"/>
        <rFont val="等线"/>
        <charset val="134"/>
        <scheme val="minor"/>
      </rPr>
      <t>直插</t>
    </r>
    <r>
      <rPr>
        <sz val="12"/>
        <rFont val="Times New Roman"/>
        <charset val="134"/>
      </rPr>
      <t>LED</t>
    </r>
    <r>
      <rPr>
        <sz val="12"/>
        <rFont val="宋体"/>
        <charset val="134"/>
      </rPr>
      <t>发光二极管（红色）</t>
    </r>
  </si>
  <si>
    <r>
      <rPr>
        <sz val="12"/>
        <color theme="1"/>
        <rFont val="等线"/>
        <charset val="134"/>
        <scheme val="minor"/>
      </rPr>
      <t>3MM</t>
    </r>
    <r>
      <rPr>
        <sz val="12"/>
        <rFont val="宋体"/>
        <charset val="134"/>
      </rPr>
      <t>直径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直插，红发红</t>
    </r>
  </si>
  <si>
    <r>
      <rPr>
        <sz val="12"/>
        <color theme="1"/>
        <rFont val="等线"/>
        <charset val="134"/>
        <scheme val="minor"/>
      </rPr>
      <t>直插</t>
    </r>
    <r>
      <rPr>
        <sz val="12"/>
        <rFont val="Times New Roman"/>
        <charset val="134"/>
      </rPr>
      <t>LED</t>
    </r>
    <r>
      <rPr>
        <sz val="12"/>
        <rFont val="宋体"/>
        <charset val="134"/>
      </rPr>
      <t>发光二极管（蓝色）</t>
    </r>
  </si>
  <si>
    <r>
      <rPr>
        <sz val="12"/>
        <color theme="1"/>
        <rFont val="等线"/>
        <charset val="134"/>
        <scheme val="minor"/>
      </rPr>
      <t>3MM</t>
    </r>
    <r>
      <rPr>
        <sz val="12"/>
        <rFont val="宋体"/>
        <charset val="134"/>
      </rPr>
      <t>直径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直插，蓝发蓝</t>
    </r>
  </si>
  <si>
    <r>
      <rPr>
        <sz val="12"/>
        <color theme="1"/>
        <rFont val="等线"/>
        <charset val="134"/>
        <scheme val="minor"/>
      </rPr>
      <t>直插</t>
    </r>
    <r>
      <rPr>
        <sz val="12"/>
        <rFont val="Times New Roman"/>
        <charset val="134"/>
      </rPr>
      <t>LED</t>
    </r>
    <r>
      <rPr>
        <sz val="12"/>
        <rFont val="宋体"/>
        <charset val="134"/>
      </rPr>
      <t>发光二极管（绿色）</t>
    </r>
  </si>
  <si>
    <r>
      <rPr>
        <sz val="12"/>
        <color theme="1"/>
        <rFont val="等线"/>
        <charset val="134"/>
        <scheme val="minor"/>
      </rPr>
      <t>3MM</t>
    </r>
    <r>
      <rPr>
        <sz val="12"/>
        <rFont val="宋体"/>
        <charset val="134"/>
      </rPr>
      <t>直径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直插，绿发绿</t>
    </r>
  </si>
  <si>
    <r>
      <rPr>
        <sz val="12"/>
        <color theme="1"/>
        <rFont val="等线"/>
        <charset val="134"/>
        <scheme val="minor"/>
      </rPr>
      <t>直插</t>
    </r>
    <r>
      <rPr>
        <sz val="12"/>
        <rFont val="Times New Roman"/>
        <charset val="134"/>
      </rPr>
      <t>LED</t>
    </r>
    <r>
      <rPr>
        <sz val="12"/>
        <rFont val="宋体"/>
        <charset val="134"/>
      </rPr>
      <t>发光二极管（黄色）</t>
    </r>
  </si>
  <si>
    <r>
      <rPr>
        <sz val="12"/>
        <color theme="1"/>
        <rFont val="等线"/>
        <charset val="134"/>
        <scheme val="minor"/>
      </rPr>
      <t>3MM</t>
    </r>
    <r>
      <rPr>
        <sz val="12"/>
        <rFont val="宋体"/>
        <charset val="134"/>
      </rPr>
      <t>直径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直插，黄发黄</t>
    </r>
  </si>
  <si>
    <r>
      <rPr>
        <sz val="12"/>
        <color theme="1"/>
        <rFont val="等线"/>
        <charset val="134"/>
        <scheme val="minor"/>
      </rPr>
      <t>s8550</t>
    </r>
    <r>
      <rPr>
        <sz val="12"/>
        <rFont val="宋体"/>
        <charset val="134"/>
      </rPr>
      <t>三极管</t>
    </r>
  </si>
  <si>
    <r>
      <rPr>
        <sz val="12"/>
        <color theme="1"/>
        <rFont val="等线"/>
        <charset val="134"/>
        <scheme val="minor"/>
      </rPr>
      <t>PNP</t>
    </r>
    <r>
      <rPr>
        <sz val="12"/>
        <rFont val="宋体"/>
        <charset val="134"/>
      </rPr>
      <t>型三极管</t>
    </r>
  </si>
  <si>
    <r>
      <rPr>
        <sz val="12"/>
        <color theme="1"/>
        <rFont val="等线"/>
        <charset val="134"/>
        <scheme val="minor"/>
      </rPr>
      <t>s8050</t>
    </r>
    <r>
      <rPr>
        <sz val="12"/>
        <rFont val="宋体"/>
        <charset val="134"/>
      </rPr>
      <t>三极管</t>
    </r>
  </si>
  <si>
    <r>
      <rPr>
        <sz val="12"/>
        <color theme="1"/>
        <rFont val="等线"/>
        <charset val="134"/>
        <scheme val="minor"/>
      </rPr>
      <t>NPN</t>
    </r>
    <r>
      <rPr>
        <sz val="12"/>
        <rFont val="宋体"/>
        <charset val="134"/>
      </rPr>
      <t>型三极管</t>
    </r>
  </si>
  <si>
    <t>黄花牌烙铁</t>
  </si>
  <si>
    <t>630C，含烙铁架，提供样品或彩色照片</t>
  </si>
  <si>
    <t>绝缘胶布</t>
  </si>
  <si>
    <t>红黑各40卷</t>
  </si>
  <si>
    <t>74HC138</t>
  </si>
  <si>
    <t>插针式</t>
  </si>
  <si>
    <t>74HC20</t>
  </si>
  <si>
    <t>74HC151</t>
  </si>
  <si>
    <t>74HC32</t>
  </si>
  <si>
    <t>74HC74</t>
  </si>
  <si>
    <t>CD40161</t>
  </si>
  <si>
    <t>74HC00</t>
  </si>
  <si>
    <t>74HC139</t>
  </si>
  <si>
    <t>CD40194</t>
  </si>
  <si>
    <t>74HC147</t>
  </si>
  <si>
    <t>CD4027</t>
  </si>
  <si>
    <t>74HC08</t>
  </si>
  <si>
    <t>74HC04</t>
  </si>
  <si>
    <t>74HC10</t>
  </si>
  <si>
    <t>74HC153</t>
  </si>
  <si>
    <t>74HC112</t>
  </si>
  <si>
    <t>74HC85</t>
  </si>
  <si>
    <t>直插式</t>
  </si>
  <si>
    <t>74HC86</t>
  </si>
  <si>
    <t>CD4511</t>
  </si>
  <si>
    <t>74HC02</t>
  </si>
  <si>
    <t>CD4001</t>
  </si>
  <si>
    <t>CD4050</t>
  </si>
  <si>
    <t>NE555</t>
  </si>
  <si>
    <t>短路帽</t>
  </si>
  <si>
    <r>
      <rPr>
        <sz val="12"/>
        <color theme="1"/>
        <rFont val="等线"/>
        <charset val="134"/>
        <scheme val="minor"/>
      </rPr>
      <t>2</t>
    </r>
    <r>
      <rPr>
        <sz val="12"/>
        <rFont val="宋体"/>
        <charset val="134"/>
      </rPr>
      <t>.54短路帽</t>
    </r>
  </si>
  <si>
    <t>7号电池</t>
  </si>
  <si>
    <t>7号，南孚、超霸均可</t>
  </si>
  <si>
    <t>节</t>
  </si>
  <si>
    <t>数电定制导线</t>
  </si>
  <si>
    <t>一头杜邦线公头一头数电实验导线香蕉头，20cm长，提供样品</t>
  </si>
  <si>
    <t>实心头导线</t>
  </si>
  <si>
    <t>K2实心头数电导线，提供样品</t>
  </si>
  <si>
    <t>葫芦头导线</t>
  </si>
  <si>
    <t>K2葫芦头导线，提供样品</t>
  </si>
  <si>
    <t>BNC，Q9鳄鱼夹，1米线</t>
  </si>
  <si>
    <t>指定型号：BNCQ9，夹子与线连接部分焊接固定</t>
  </si>
  <si>
    <t>万用表表笔</t>
  </si>
  <si>
    <t>指定型号：胜利原装20A万用表笔</t>
  </si>
  <si>
    <t>副</t>
  </si>
  <si>
    <t>ut39A 表笔</t>
  </si>
  <si>
    <t>指定型号：UT39A</t>
  </si>
  <si>
    <t>电感电容测试仪</t>
  </si>
  <si>
    <t>指定型号：胜利vc6243</t>
  </si>
  <si>
    <t>正泰CJX2-1210接触器AC380v</t>
  </si>
  <si>
    <t>指定型号：CJX2-1210 AC380v</t>
  </si>
  <si>
    <t>正泰F4-22交流接触器辅助触头2开2闭</t>
  </si>
  <si>
    <t>指定型号：F4-22</t>
  </si>
  <si>
    <t>正泰NR2-25 0.4-0.63A热继电器</t>
  </si>
  <si>
    <t>指定型号；NR2-25 0.4-0.63A</t>
  </si>
  <si>
    <r>
      <rPr>
        <sz val="12"/>
        <color theme="1"/>
        <rFont val="等线"/>
        <charset val="134"/>
        <scheme val="minor"/>
      </rPr>
      <t>正泰圆筒形熔断器保险丝底座</t>
    </r>
    <r>
      <rPr>
        <sz val="12"/>
        <color indexed="8"/>
        <rFont val="等线"/>
        <charset val="134"/>
      </rPr>
      <t>RT28N-32X 3P</t>
    </r>
  </si>
  <si>
    <t>指定型号：RT28N-32X 3P</t>
  </si>
  <si>
    <t>正泰熔断器保险丝（10*38）6A</t>
  </si>
  <si>
    <t>指定型号；（10*38）6A</t>
  </si>
  <si>
    <t>铜芯单股硬导线，1mm^2，每卷100米，国标</t>
  </si>
  <si>
    <t>铜芯多股软导线1mm^2，每卷100米，国标</t>
  </si>
  <si>
    <r>
      <rPr>
        <sz val="12"/>
        <color theme="1"/>
        <rFont val="等线"/>
        <charset val="134"/>
        <scheme val="minor"/>
      </rPr>
      <t>VGA</t>
    </r>
    <r>
      <rPr>
        <sz val="12"/>
        <rFont val="宋体"/>
        <charset val="134"/>
      </rPr>
      <t>连接线</t>
    </r>
  </si>
  <si>
    <r>
      <rPr>
        <sz val="12"/>
        <color theme="1"/>
        <rFont val="等线"/>
        <charset val="134"/>
        <scheme val="minor"/>
      </rPr>
      <t>1.5</t>
    </r>
    <r>
      <rPr>
        <sz val="12"/>
        <rFont val="宋体"/>
        <charset val="134"/>
      </rPr>
      <t>米长，公对公</t>
    </r>
  </si>
  <si>
    <t>三孔电源线</t>
  </si>
  <si>
    <r>
      <rPr>
        <sz val="12"/>
        <color theme="1"/>
        <rFont val="等线"/>
        <charset val="134"/>
        <scheme val="minor"/>
      </rPr>
      <t>2</t>
    </r>
    <r>
      <rPr>
        <sz val="12"/>
        <rFont val="宋体"/>
        <charset val="134"/>
      </rPr>
      <t>米长</t>
    </r>
    <r>
      <rPr>
        <sz val="12"/>
        <rFont val="等线"/>
        <charset val="134"/>
      </rPr>
      <t>,国标3x0.75</t>
    </r>
  </si>
  <si>
    <t>15公分长</t>
  </si>
  <si>
    <t>斜口钳</t>
  </si>
  <si>
    <t>小型号</t>
  </si>
  <si>
    <t>100欧姆电阻</t>
  </si>
  <si>
    <t>1/4w插针式，盒装，每盒1000个</t>
  </si>
  <si>
    <t>200欧姆电阻</t>
  </si>
  <si>
    <t>330欧姆电阻</t>
  </si>
  <si>
    <t>470欧姆电阻</t>
  </si>
  <si>
    <t>510欧姆电阻</t>
  </si>
  <si>
    <t>680欧姆电阻</t>
  </si>
  <si>
    <t>1K电阻</t>
  </si>
  <si>
    <t>2K电阻</t>
  </si>
  <si>
    <t>2.2K电阻</t>
  </si>
  <si>
    <t>3.3K电阻</t>
  </si>
  <si>
    <t>4.7K电阻</t>
  </si>
  <si>
    <t>5.1K电阻</t>
  </si>
  <si>
    <t>6.8K电阻</t>
  </si>
  <si>
    <t>10K电阻</t>
  </si>
  <si>
    <t>20K电阻</t>
  </si>
  <si>
    <t>51K电阻</t>
  </si>
  <si>
    <t>68K电阻</t>
  </si>
  <si>
    <t>100K电阻</t>
  </si>
  <si>
    <t>200K电阻</t>
  </si>
  <si>
    <t>680K电阻</t>
  </si>
  <si>
    <t>1兆电阻</t>
  </si>
  <si>
    <t>100K可调电阻</t>
  </si>
  <si>
    <t>直插式,l蓝色</t>
  </si>
  <si>
    <r>
      <rPr>
        <sz val="12"/>
        <color theme="1"/>
        <rFont val="等线"/>
        <charset val="134"/>
        <scheme val="minor"/>
      </rPr>
      <t>1K</t>
    </r>
    <r>
      <rPr>
        <sz val="12"/>
        <rFont val="宋体"/>
        <charset val="134"/>
      </rPr>
      <t>可调电阻</t>
    </r>
  </si>
  <si>
    <r>
      <rPr>
        <sz val="12"/>
        <color theme="1"/>
        <rFont val="等线"/>
        <charset val="134"/>
        <scheme val="minor"/>
      </rPr>
      <t>10K</t>
    </r>
    <r>
      <rPr>
        <sz val="12"/>
        <rFont val="宋体"/>
        <charset val="134"/>
      </rPr>
      <t>可调电阻</t>
    </r>
  </si>
  <si>
    <t>20K可调电阻</t>
  </si>
  <si>
    <t>22pF电容</t>
  </si>
  <si>
    <t>直插式，每袋1000个</t>
  </si>
  <si>
    <t>袋</t>
  </si>
  <si>
    <t>33pF电容</t>
  </si>
  <si>
    <t>104电容</t>
  </si>
  <si>
    <t>103电容</t>
  </si>
  <si>
    <t>1uF极性电容</t>
  </si>
  <si>
    <t>直插式，每袋1000个,耐压值50V</t>
  </si>
  <si>
    <t>4.7uF极性电容</t>
  </si>
  <si>
    <t>10uF极性电容</t>
  </si>
  <si>
    <t>47uF极性电容</t>
  </si>
  <si>
    <t>100uF极性电容</t>
  </si>
  <si>
    <t>220uF极性电容</t>
  </si>
  <si>
    <t>2200uF极性电容</t>
  </si>
  <si>
    <t>独石电容0.1uF</t>
  </si>
  <si>
    <t>独石电容uF</t>
  </si>
  <si>
    <t>万能电路板</t>
  </si>
  <si>
    <r>
      <rPr>
        <sz val="12"/>
        <color rgb="FFFF0000"/>
        <rFont val="等线"/>
        <charset val="134"/>
        <scheme val="minor"/>
      </rPr>
      <t xml:space="preserve">10*15cm </t>
    </r>
    <r>
      <rPr>
        <sz val="12"/>
        <color rgb="FFFF0000"/>
        <rFont val="宋体"/>
        <charset val="134"/>
      </rPr>
      <t>厚度</t>
    </r>
    <r>
      <rPr>
        <sz val="12"/>
        <color rgb="FFFF0000"/>
        <rFont val="Times New Roman"/>
        <charset val="134"/>
      </rPr>
      <t>1.6mm</t>
    </r>
    <r>
      <rPr>
        <sz val="12"/>
        <color rgb="FFFF0000"/>
        <rFont val="宋体"/>
        <charset val="134"/>
      </rPr>
      <t>，单面喷锡，提供样品或照片</t>
    </r>
  </si>
  <si>
    <t>按键</t>
  </si>
  <si>
    <r>
      <rPr>
        <sz val="12"/>
        <color theme="1"/>
        <rFont val="等线"/>
        <charset val="134"/>
        <scheme val="minor"/>
      </rPr>
      <t xml:space="preserve">6*6*5MM </t>
    </r>
    <r>
      <rPr>
        <sz val="12"/>
        <rFont val="宋体"/>
        <charset val="134"/>
      </rPr>
      <t>微动开关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铜脚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立式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轻触开关</t>
    </r>
  </si>
  <si>
    <t>自锁开关</t>
  </si>
  <si>
    <r>
      <rPr>
        <sz val="12"/>
        <color theme="1"/>
        <rFont val="等线"/>
        <charset val="134"/>
        <scheme val="minor"/>
      </rPr>
      <t>按键开关</t>
    </r>
    <r>
      <rPr>
        <sz val="12"/>
        <rFont val="Times New Roman"/>
        <charset val="134"/>
      </rPr>
      <t xml:space="preserve"> 7*7MM</t>
    </r>
  </si>
  <si>
    <t>单排圆孔插座</t>
  </si>
  <si>
    <r>
      <rPr>
        <sz val="12"/>
        <color theme="1"/>
        <rFont val="等线"/>
        <charset val="134"/>
        <scheme val="minor"/>
      </rPr>
      <t xml:space="preserve">1*40 </t>
    </r>
    <r>
      <rPr>
        <sz val="12"/>
        <rFont val="宋体"/>
        <charset val="134"/>
      </rPr>
      <t>单排排针</t>
    </r>
    <r>
      <rPr>
        <sz val="12"/>
        <rFont val="Times New Roman"/>
        <charset val="134"/>
      </rPr>
      <t xml:space="preserve"> 2.54MM</t>
    </r>
    <r>
      <rPr>
        <sz val="12"/>
        <rFont val="宋体"/>
        <charset val="134"/>
      </rPr>
      <t>间距，每包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条</t>
    </r>
  </si>
  <si>
    <t>声控开关套件</t>
  </si>
  <si>
    <t>指定型号：CD4011控制型散件，提供样品</t>
  </si>
  <si>
    <t>超霸9v电池</t>
  </si>
  <si>
    <t>电池</t>
  </si>
  <si>
    <t>74LS192</t>
  </si>
  <si>
    <t>74LS148</t>
  </si>
  <si>
    <t>74LS175</t>
  </si>
  <si>
    <t>74LS121</t>
  </si>
  <si>
    <t>9位拨码开关</t>
  </si>
  <si>
    <t>358芯片</t>
  </si>
  <si>
    <t>741运放</t>
  </si>
  <si>
    <t>共阴数码管</t>
  </si>
  <si>
    <t>8段</t>
  </si>
  <si>
    <t xml:space="preserve">维修佬洗板水 </t>
  </si>
  <si>
    <t>带静电刷，酒精瓶</t>
  </si>
  <si>
    <t>瓶</t>
  </si>
  <si>
    <t>散热片</t>
  </si>
  <si>
    <t>8mm*8mm</t>
  </si>
  <si>
    <t>散热硅脂</t>
  </si>
  <si>
    <t>盒装</t>
  </si>
  <si>
    <t>热缩套管</t>
  </si>
  <si>
    <t>内径18mm,20米</t>
  </si>
  <si>
    <t>易拉箱</t>
  </si>
  <si>
    <t>1.2m长*0.8m高*0.6mi宽（尺寸偏大可以），提供照片</t>
  </si>
  <si>
    <t>胜利四位半万用表</t>
  </si>
  <si>
    <t>四位半</t>
  </si>
  <si>
    <t>名称</t>
  </si>
  <si>
    <t>规格型号</t>
  </si>
  <si>
    <t>单价</t>
  </si>
  <si>
    <t>金额</t>
  </si>
  <si>
    <t>芯片</t>
  </si>
  <si>
    <t>STM32F407ZGT6/LQFP-144</t>
  </si>
  <si>
    <t>ISO7760FDWR/SOIC-16</t>
  </si>
  <si>
    <t>74LVC4245A/SOP-24</t>
  </si>
  <si>
    <t>MCP2515/SOIC-18</t>
  </si>
  <si>
    <t>AMC1200BDUBR/SOP-8</t>
  </si>
  <si>
    <t>ADM3053/SOP-20</t>
  </si>
  <si>
    <t>TXB0102DCUR/VSSOP-8</t>
  </si>
  <si>
    <t>TLV6001IDBVR/SOT23-5</t>
  </si>
  <si>
    <t>ADM3251EARWZ/SOP-20</t>
  </si>
  <si>
    <t>电源
芯片</t>
  </si>
  <si>
    <t>LM1085IS-3.3/TO-263-3</t>
  </si>
  <si>
    <t>TL431AIDBZR/SOT23-3</t>
  </si>
  <si>
    <t>LMV431AIM5/SOT23-5</t>
  </si>
  <si>
    <t>电源
模块</t>
  </si>
  <si>
    <t>VRB1205YMD-15WR3</t>
  </si>
  <si>
    <t>F1205XT-2WR3</t>
  </si>
  <si>
    <t>F1212XT-2WR3</t>
  </si>
  <si>
    <t>无源晶振贴片25M/4P/SMD-5032_4P</t>
  </si>
  <si>
    <t>无源晶振贴片32.768KHz/2P/FC-135/ SMD-3215_2P</t>
  </si>
  <si>
    <t>开关
电源</t>
  </si>
  <si>
    <r>
      <rPr>
        <sz val="12"/>
        <rFont val="宋体"/>
        <charset val="134"/>
      </rPr>
      <t>MDR-60-1</t>
    </r>
    <r>
      <rPr>
        <sz val="12"/>
        <rFont val="宋体"/>
        <charset val="134"/>
      </rPr>
      <t>2</t>
    </r>
    <r>
      <rPr>
        <sz val="12"/>
        <rFont val="宋体"/>
        <charset val="134"/>
      </rPr>
      <t>/</t>
    </r>
    <r>
      <rPr>
        <sz val="12"/>
        <rFont val="宋体"/>
        <charset val="134"/>
      </rPr>
      <t>60W</t>
    </r>
    <r>
      <rPr>
        <sz val="12"/>
        <rFont val="宋体"/>
        <charset val="134"/>
      </rPr>
      <t>/</t>
    </r>
    <r>
      <rPr>
        <sz val="12"/>
        <rFont val="宋体"/>
        <charset val="134"/>
      </rPr>
      <t>12V5A</t>
    </r>
  </si>
  <si>
    <t>光耦</t>
  </si>
  <si>
    <t>TLP621/SOP-4</t>
  </si>
  <si>
    <t>继电器</t>
  </si>
  <si>
    <t>HF49FD-012-1H11</t>
  </si>
  <si>
    <t>二极管三极管</t>
  </si>
  <si>
    <t>S8050/SOT-23</t>
  </si>
  <si>
    <t>1N4148/SOD-123</t>
  </si>
  <si>
    <t>BAT54S/SOT-23</t>
  </si>
  <si>
    <t>SMBJ8.5CA/DO-214AA</t>
  </si>
  <si>
    <t>BAT54C/SOT-23</t>
  </si>
  <si>
    <t>拨码
开关</t>
  </si>
  <si>
    <r>
      <rPr>
        <sz val="12"/>
        <rFont val="宋体"/>
        <charset val="134"/>
      </rPr>
      <t>拨码开关2P/2.54mm脚距/侧拨/琴键式DPL-02</t>
    </r>
    <r>
      <rPr>
        <sz val="12"/>
        <rFont val="宋体"/>
        <charset val="134"/>
      </rPr>
      <t>/</t>
    </r>
    <r>
      <rPr>
        <sz val="12"/>
        <rFont val="宋体"/>
        <charset val="134"/>
      </rPr>
      <t>封装</t>
    </r>
  </si>
  <si>
    <t>LED</t>
  </si>
  <si>
    <t>贴片LED/0805/蓝色</t>
  </si>
  <si>
    <t>贴片LED/0805/红色</t>
  </si>
  <si>
    <t xml:space="preserve"> 尼龙柱</t>
  </si>
  <si>
    <t>M4六角尼龙柱/单头隔离柱（M4*10+6 ）</t>
  </si>
  <si>
    <t>尼龙六角螺母M4</t>
  </si>
  <si>
    <t>接线端子及底座</t>
  </si>
  <si>
    <t>HB-9500带盖栅栏式接线端子/9.5MM/HB-2</t>
  </si>
  <si>
    <r>
      <rPr>
        <sz val="12"/>
        <rFont val="宋体"/>
        <charset val="134"/>
      </rPr>
      <t>KF2EDG-</t>
    </r>
    <r>
      <rPr>
        <sz val="12"/>
        <rFont val="宋体"/>
        <charset val="134"/>
      </rPr>
      <t>3.81MM</t>
    </r>
    <r>
      <rPr>
        <sz val="12"/>
        <rFont val="宋体"/>
        <charset val="134"/>
      </rPr>
      <t>/2P/</t>
    </r>
    <r>
      <rPr>
        <sz val="12"/>
        <rFont val="宋体"/>
        <charset val="134"/>
      </rPr>
      <t>弯针插拔式接线端子</t>
    </r>
    <r>
      <rPr>
        <sz val="12"/>
        <rFont val="宋体"/>
        <charset val="134"/>
      </rPr>
      <t>(插头加插座成套)</t>
    </r>
  </si>
  <si>
    <t>对</t>
  </si>
  <si>
    <r>
      <rPr>
        <sz val="12"/>
        <rFont val="宋体"/>
        <charset val="134"/>
      </rPr>
      <t>KF2EDG-</t>
    </r>
    <r>
      <rPr>
        <sz val="12"/>
        <rFont val="宋体"/>
        <charset val="134"/>
      </rPr>
      <t>3.81MM</t>
    </r>
    <r>
      <rPr>
        <sz val="12"/>
        <rFont val="宋体"/>
        <charset val="134"/>
      </rPr>
      <t>/3P/</t>
    </r>
    <r>
      <rPr>
        <sz val="12"/>
        <rFont val="宋体"/>
        <charset val="134"/>
      </rPr>
      <t>弯针插拔式接线端子</t>
    </r>
    <r>
      <rPr>
        <sz val="12"/>
        <rFont val="宋体"/>
        <charset val="134"/>
      </rPr>
      <t>(插头加插座成套)</t>
    </r>
  </si>
  <si>
    <r>
      <rPr>
        <sz val="12"/>
        <rFont val="宋体"/>
        <charset val="134"/>
      </rPr>
      <t>KF2EDG-</t>
    </r>
    <r>
      <rPr>
        <sz val="12"/>
        <rFont val="宋体"/>
        <charset val="134"/>
      </rPr>
      <t>3.81MM</t>
    </r>
    <r>
      <rPr>
        <sz val="12"/>
        <rFont val="宋体"/>
        <charset val="134"/>
      </rPr>
      <t>/4P/</t>
    </r>
    <r>
      <rPr>
        <sz val="12"/>
        <rFont val="宋体"/>
        <charset val="134"/>
      </rPr>
      <t>弯针插拔式接线端子</t>
    </r>
    <r>
      <rPr>
        <sz val="12"/>
        <rFont val="宋体"/>
        <charset val="134"/>
      </rPr>
      <t>(插头加插座成套)</t>
    </r>
  </si>
  <si>
    <t>DB9卧式插板/公头/RS232插座/DB9RA/M</t>
  </si>
  <si>
    <t>简易牛角座排线插头JTAG插座2.54MM直针/20P</t>
  </si>
  <si>
    <t xml:space="preserve">3x6x2.5mm 贴片按键 </t>
  </si>
  <si>
    <t>电池与底座</t>
  </si>
  <si>
    <t>贴片CR1220纽扣电池座</t>
  </si>
  <si>
    <t>CR1220纽扣电池</t>
  </si>
  <si>
    <t>贴片电感</t>
  </si>
  <si>
    <t>贴片电感6.8UH/1206</t>
  </si>
  <si>
    <r>
      <rPr>
        <sz val="12"/>
        <rFont val="宋体"/>
        <charset val="134"/>
      </rPr>
      <t>贴片磁珠/0R/</t>
    </r>
    <r>
      <rPr>
        <sz val="12"/>
        <rFont val="宋体"/>
        <charset val="134"/>
      </rPr>
      <t>100Mhz</t>
    </r>
    <r>
      <rPr>
        <sz val="12"/>
        <rFont val="宋体"/>
        <charset val="134"/>
      </rPr>
      <t>/1206</t>
    </r>
  </si>
  <si>
    <t>直插电解电容50V330uF/10*16mm/脚距5.08mm</t>
  </si>
  <si>
    <t>贴片钽电容A型3528/10UF/25V</t>
  </si>
  <si>
    <t>贴片钽电容A型3528/22UF/20V</t>
  </si>
  <si>
    <t>贴片钽电容A型3216/10UF/16V</t>
  </si>
  <si>
    <t>贴片电容0603/100nF/50V/X7R</t>
  </si>
  <si>
    <t>贴片电容0603/0.22uF/50V/X7R</t>
  </si>
  <si>
    <t>贴片电容0603/1uF/50V/X7R</t>
  </si>
  <si>
    <t>贴片电容1206/100nF/100V/X7R</t>
  </si>
  <si>
    <t>贴片电容1206/10pF/100V/X7R</t>
  </si>
  <si>
    <t>贴片电容1206/330pF/100V/X7R</t>
  </si>
  <si>
    <t>贴片电容0805/100nF/50V/X7R</t>
  </si>
  <si>
    <t>贴片电容0805/10nF/50V/X7R</t>
  </si>
  <si>
    <t>贴片电容0805/47nF/50V/X7R</t>
  </si>
  <si>
    <t>贴片电容0805/22pF/50V/X7R</t>
  </si>
  <si>
    <t>贴片电容0805/10pF/50V/X7R</t>
  </si>
  <si>
    <t>贴片电容0805/4.7uF/50V/X7R</t>
  </si>
  <si>
    <t>电阻</t>
  </si>
  <si>
    <t>贴片电阻0603/1k/精度1%</t>
  </si>
  <si>
    <t>贴片电阻0603/10k/精度1%</t>
  </si>
  <si>
    <t>贴片电阻0603/100k/精度1%</t>
  </si>
  <si>
    <t>贴片电阻0603/30R/精度1%</t>
  </si>
  <si>
    <t>贴片电阻0603/130R/精度1%</t>
  </si>
  <si>
    <t>贴片电阻0805/60.4R/精度1%</t>
  </si>
  <si>
    <t>贴片电阻0805/1M/精度1%</t>
  </si>
  <si>
    <t>贴片电阻0805/10k/精度1%</t>
  </si>
  <si>
    <t>贴片电阻0805/4.7k/精度1%</t>
  </si>
  <si>
    <t>贴片电阻0805/750R/精度1%</t>
  </si>
  <si>
    <t>贴片电阻0805/2k/精度1%</t>
  </si>
  <si>
    <t>贴片电阻0805/1.3k/精度1%</t>
  </si>
  <si>
    <t>贴片电阻0805/12.4k/精度1%</t>
  </si>
  <si>
    <t>贴片电阻1206/12R/精度1%</t>
  </si>
  <si>
    <t>贴片电阻1206/7.5k/精度1%</t>
  </si>
  <si>
    <t>贴片电阻1206/2.7k/精度1%</t>
  </si>
  <si>
    <t>贴片电阻1206/499k/精度1%</t>
  </si>
  <si>
    <t>贴片电阻1206/200k/精度1%</t>
  </si>
  <si>
    <t>贴片电阻1206/1k/精度1%</t>
  </si>
  <si>
    <t>贴片电阻1206/10k/精度1%</t>
  </si>
  <si>
    <t>贴片电阻1206/15k/精度1%</t>
  </si>
  <si>
    <t>贴片电阻1206/300k/精度1%</t>
  </si>
  <si>
    <t>贴片电阻1206/0R/精度1%</t>
  </si>
  <si>
    <r>
      <rPr>
        <sz val="12"/>
        <rFont val="宋体"/>
        <charset val="134"/>
      </rPr>
      <t>D</t>
    </r>
    <r>
      <rPr>
        <sz val="12"/>
        <rFont val="宋体"/>
        <charset val="134"/>
      </rPr>
      <t>B9线</t>
    </r>
  </si>
  <si>
    <t>串口头DB9免焊接头插头9针转接线端子RS232接头COM口公母头信号线</t>
  </si>
  <si>
    <t>电流传感器</t>
  </si>
  <si>
    <t>LTS25-NP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</si>
</sst>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indexed="8"/>
      <name val="等线"/>
      <charset val="134"/>
    </font>
    <font>
      <sz val="11"/>
      <color indexed="8"/>
      <name val="等线"/>
      <charset val="134"/>
    </font>
    <font>
      <sz val="12"/>
      <color rgb="FFFF0000"/>
      <name val="宋体"/>
      <charset val="134"/>
    </font>
    <font>
      <sz val="12"/>
      <color rgb="FFFF0000"/>
      <name val="等线"/>
      <charset val="134"/>
      <scheme val="minor"/>
    </font>
    <font>
      <sz val="12"/>
      <color theme="1"/>
      <name val="宋体"/>
      <charset val="134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Times New Roman"/>
      <charset val="134"/>
    </font>
    <font>
      <u/>
      <sz val="11"/>
      <color theme="10"/>
      <name val="等线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color rgb="FFFF0000"/>
      <name val="Times New Roman"/>
      <charset val="134"/>
    </font>
    <font>
      <sz val="12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20" borderId="11" applyNumberFormat="0" applyAlignment="0" applyProtection="0">
      <alignment vertical="center"/>
    </xf>
    <xf numFmtId="0" fontId="33" fillId="20" borderId="7" applyNumberFormat="0" applyAlignment="0" applyProtection="0">
      <alignment vertical="center"/>
    </xf>
    <xf numFmtId="0" fontId="34" fillId="21" borderId="1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0" borderId="0"/>
    <xf numFmtId="0" fontId="19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3" fillId="0" borderId="0"/>
  </cellStyleXfs>
  <cellXfs count="39">
    <xf numFmtId="0" fontId="0" fillId="0" borderId="0" xfId="0">
      <alignment vertical="center"/>
    </xf>
    <xf numFmtId="0" fontId="1" fillId="2" borderId="1" xfId="52" applyFont="1" applyFill="1" applyBorder="1" applyAlignment="1">
      <alignment horizontal="center" vertical="center" wrapText="1"/>
    </xf>
    <xf numFmtId="49" fontId="1" fillId="2" borderId="1" xfId="52" applyNumberFormat="1" applyFont="1" applyFill="1" applyBorder="1" applyAlignment="1">
      <alignment horizontal="center" vertical="center" wrapText="1"/>
    </xf>
    <xf numFmtId="4" fontId="1" fillId="2" borderId="1" xfId="5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1" xfId="5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51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/>
    </xf>
    <xf numFmtId="0" fontId="1" fillId="0" borderId="1" xfId="52" applyFont="1" applyBorder="1" applyAlignment="1">
      <alignment horizontal="left" vertical="top" wrapText="1"/>
    </xf>
    <xf numFmtId="0" fontId="1" fillId="0" borderId="1" xfId="5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2" xfId="52" applyFont="1" applyBorder="1" applyAlignment="1">
      <alignment horizontal="left" vertical="top" wrapText="1"/>
    </xf>
    <xf numFmtId="0" fontId="1" fillId="0" borderId="2" xfId="51" applyFont="1" applyBorder="1" applyAlignment="1">
      <alignment horizontal="left" vertical="top" wrapText="1"/>
    </xf>
    <xf numFmtId="0" fontId="9" fillId="0" borderId="1" xfId="10" applyFont="1" applyBorder="1" applyAlignment="1" applyProtection="1">
      <alignment vertical="top" wrapText="1"/>
    </xf>
    <xf numFmtId="0" fontId="10" fillId="0" borderId="1" xfId="10" applyFont="1" applyBorder="1" applyAlignment="1" applyProtection="1">
      <alignment vertical="top" wrapText="1"/>
    </xf>
    <xf numFmtId="0" fontId="11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13" fillId="0" borderId="1" xfId="52" applyFont="1" applyBorder="1" applyAlignment="1">
      <alignment horizontal="left" vertical="top" wrapText="1"/>
    </xf>
    <xf numFmtId="0" fontId="14" fillId="0" borderId="1" xfId="52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" fillId="3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_报价表wang" xfId="48"/>
    <cellStyle name="40% - 强调文字颜色 6" xfId="49" builtinId="51"/>
    <cellStyle name="60% - 强调文字颜色 6" xfId="50" builtinId="52"/>
    <cellStyle name="常规 2" xfId="51"/>
    <cellStyle name="常规_Sheet1" xfId="52"/>
    <cellStyle name="样式 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GIF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123825</xdr:colOff>
      <xdr:row>6</xdr:row>
      <xdr:rowOff>26670</xdr:rowOff>
    </xdr:from>
    <xdr:to>
      <xdr:col>7</xdr:col>
      <xdr:colOff>526415</xdr:colOff>
      <xdr:row>6</xdr:row>
      <xdr:rowOff>375920</xdr:rowOff>
    </xdr:to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234680" y="2572385"/>
          <a:ext cx="40259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51435</xdr:colOff>
      <xdr:row>7</xdr:row>
      <xdr:rowOff>15875</xdr:rowOff>
    </xdr:from>
    <xdr:to>
      <xdr:col>7</xdr:col>
      <xdr:colOff>739775</xdr:colOff>
      <xdr:row>7</xdr:row>
      <xdr:rowOff>514350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162290" y="2969260"/>
          <a:ext cx="68834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</xdr:colOff>
      <xdr:row>11</xdr:row>
      <xdr:rowOff>64770</xdr:rowOff>
    </xdr:from>
    <xdr:to>
      <xdr:col>7</xdr:col>
      <xdr:colOff>523240</xdr:colOff>
      <xdr:row>12</xdr:row>
      <xdr:rowOff>4445</xdr:rowOff>
    </xdr:to>
    <xdr:pic>
      <xdr:nvPicPr>
        <xdr:cNvPr id="16" name="Picture 1" descr="d:\Documents\Tencent Files\759663229\Image\C2C\7E67B1B1C93F401EAE1FB86D17B01E34.jp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8141335" y="5152390"/>
          <a:ext cx="492760" cy="4997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</xdr:colOff>
      <xdr:row>55</xdr:row>
      <xdr:rowOff>34290</xdr:rowOff>
    </xdr:from>
    <xdr:to>
      <xdr:col>7</xdr:col>
      <xdr:colOff>1019810</xdr:colOff>
      <xdr:row>55</xdr:row>
      <xdr:rowOff>462280</xdr:rowOff>
    </xdr:to>
    <xdr:pic>
      <xdr:nvPicPr>
        <xdr:cNvPr id="18" name="图片 17" descr="456d31c8bb0b1ddbcb00ddcc5715f03e_O1CN014khyxY1IbjxhuesTr_!!243169091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flipH="1">
          <a:off x="8187055" y="17642840"/>
          <a:ext cx="943610" cy="427990"/>
        </a:xfrm>
        <a:prstGeom prst="rect">
          <a:avLst/>
        </a:prstGeom>
      </xdr:spPr>
    </xdr:pic>
    <xdr:clientData/>
  </xdr:twoCellAnchor>
  <xdr:twoCellAnchor editAs="oneCell">
    <xdr:from>
      <xdr:col>7</xdr:col>
      <xdr:colOff>225425</xdr:colOff>
      <xdr:row>56</xdr:row>
      <xdr:rowOff>17145</xdr:rowOff>
    </xdr:from>
    <xdr:to>
      <xdr:col>7</xdr:col>
      <xdr:colOff>905510</xdr:colOff>
      <xdr:row>56</xdr:row>
      <xdr:rowOff>575945</xdr:rowOff>
    </xdr:to>
    <xdr:pic>
      <xdr:nvPicPr>
        <xdr:cNvPr id="19" name="图片 18" descr="QQ截图2022042814124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36280" y="18235295"/>
          <a:ext cx="680085" cy="558800"/>
        </a:xfrm>
        <a:prstGeom prst="rect">
          <a:avLst/>
        </a:prstGeom>
      </xdr:spPr>
    </xdr:pic>
    <xdr:clientData/>
  </xdr:twoCellAnchor>
  <xdr:twoCellAnchor editAs="oneCell">
    <xdr:from>
      <xdr:col>7</xdr:col>
      <xdr:colOff>64770</xdr:colOff>
      <xdr:row>57</xdr:row>
      <xdr:rowOff>67945</xdr:rowOff>
    </xdr:from>
    <xdr:to>
      <xdr:col>7</xdr:col>
      <xdr:colOff>1285240</xdr:colOff>
      <xdr:row>57</xdr:row>
      <xdr:rowOff>636905</xdr:rowOff>
    </xdr:to>
    <xdr:pic>
      <xdr:nvPicPr>
        <xdr:cNvPr id="20" name="图片 19" descr="QQ截图2022042814134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8175625" y="18869660"/>
          <a:ext cx="1220470" cy="568960"/>
        </a:xfrm>
        <a:prstGeom prst="rect">
          <a:avLst/>
        </a:prstGeom>
      </xdr:spPr>
    </xdr:pic>
    <xdr:clientData/>
  </xdr:twoCellAnchor>
  <xdr:twoCellAnchor editAs="oneCell">
    <xdr:from>
      <xdr:col>7</xdr:col>
      <xdr:colOff>67310</xdr:colOff>
      <xdr:row>58</xdr:row>
      <xdr:rowOff>27305</xdr:rowOff>
    </xdr:from>
    <xdr:to>
      <xdr:col>7</xdr:col>
      <xdr:colOff>1035050</xdr:colOff>
      <xdr:row>58</xdr:row>
      <xdr:rowOff>631190</xdr:rowOff>
    </xdr:to>
    <xdr:pic>
      <xdr:nvPicPr>
        <xdr:cNvPr id="21" name="图片 20" descr="QQ截图20220428155212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8178165" y="19552920"/>
          <a:ext cx="967740" cy="60388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59</xdr:row>
      <xdr:rowOff>29210</xdr:rowOff>
    </xdr:from>
    <xdr:to>
      <xdr:col>7</xdr:col>
      <xdr:colOff>1235710</xdr:colOff>
      <xdr:row>59</xdr:row>
      <xdr:rowOff>636270</xdr:rowOff>
    </xdr:to>
    <xdr:pic>
      <xdr:nvPicPr>
        <xdr:cNvPr id="22" name="图片 21" descr="USB-4702_S20190905145939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8206105" y="20267295"/>
          <a:ext cx="1140460" cy="607060"/>
        </a:xfrm>
        <a:prstGeom prst="rect">
          <a:avLst/>
        </a:prstGeom>
      </xdr:spPr>
    </xdr:pic>
    <xdr:clientData/>
  </xdr:twoCellAnchor>
  <xdr:twoCellAnchor editAs="oneCell">
    <xdr:from>
      <xdr:col>7</xdr:col>
      <xdr:colOff>77470</xdr:colOff>
      <xdr:row>60</xdr:row>
      <xdr:rowOff>52070</xdr:rowOff>
    </xdr:from>
    <xdr:to>
      <xdr:col>7</xdr:col>
      <xdr:colOff>1032510</xdr:colOff>
      <xdr:row>60</xdr:row>
      <xdr:rowOff>514350</xdr:rowOff>
    </xdr:to>
    <xdr:pic>
      <xdr:nvPicPr>
        <xdr:cNvPr id="23" name="图片 22" descr="ADAM-3937_S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8188325" y="20949920"/>
          <a:ext cx="955040" cy="462280"/>
        </a:xfrm>
        <a:prstGeom prst="rect">
          <a:avLst/>
        </a:prstGeom>
      </xdr:spPr>
    </xdr:pic>
    <xdr:clientData/>
  </xdr:twoCellAnchor>
  <xdr:twoCellAnchor editAs="oneCell">
    <xdr:from>
      <xdr:col>7</xdr:col>
      <xdr:colOff>168275</xdr:colOff>
      <xdr:row>67</xdr:row>
      <xdr:rowOff>15875</xdr:rowOff>
    </xdr:from>
    <xdr:to>
      <xdr:col>7</xdr:col>
      <xdr:colOff>842010</xdr:colOff>
      <xdr:row>67</xdr:row>
      <xdr:rowOff>437515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 flipV="1">
          <a:off x="8279130" y="24309705"/>
          <a:ext cx="673735" cy="421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10160</xdr:colOff>
      <xdr:row>63</xdr:row>
      <xdr:rowOff>1009650</xdr:rowOff>
    </xdr:from>
    <xdr:to>
      <xdr:col>7</xdr:col>
      <xdr:colOff>829945</xdr:colOff>
      <xdr:row>65</xdr:row>
      <xdr:rowOff>8255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8121015" y="23009225"/>
          <a:ext cx="819785" cy="401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104775</xdr:colOff>
      <xdr:row>65</xdr:row>
      <xdr:rowOff>35560</xdr:rowOff>
    </xdr:from>
    <xdr:to>
      <xdr:col>7</xdr:col>
      <xdr:colOff>805180</xdr:colOff>
      <xdr:row>65</xdr:row>
      <xdr:rowOff>440690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8215630" y="23437850"/>
          <a:ext cx="700405" cy="4051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38100</xdr:colOff>
      <xdr:row>63</xdr:row>
      <xdr:rowOff>12700</xdr:rowOff>
    </xdr:from>
    <xdr:to>
      <xdr:col>7</xdr:col>
      <xdr:colOff>886460</xdr:colOff>
      <xdr:row>63</xdr:row>
      <xdr:rowOff>354965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8148955" y="22652355"/>
          <a:ext cx="848360" cy="3422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212090</xdr:colOff>
      <xdr:row>66</xdr:row>
      <xdr:rowOff>23495</xdr:rowOff>
    </xdr:from>
    <xdr:to>
      <xdr:col>7</xdr:col>
      <xdr:colOff>771525</xdr:colOff>
      <xdr:row>66</xdr:row>
      <xdr:rowOff>430530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8322945" y="23871555"/>
          <a:ext cx="559435" cy="407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65405</xdr:colOff>
      <xdr:row>8</xdr:row>
      <xdr:rowOff>10160</xdr:rowOff>
    </xdr:from>
    <xdr:to>
      <xdr:col>7</xdr:col>
      <xdr:colOff>551180</xdr:colOff>
      <xdr:row>8</xdr:row>
      <xdr:rowOff>564515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8176260" y="3535045"/>
          <a:ext cx="485775" cy="5543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0</xdr:colOff>
      <xdr:row>8</xdr:row>
      <xdr:rowOff>1866265</xdr:rowOff>
    </xdr:from>
    <xdr:to>
      <xdr:col>7</xdr:col>
      <xdr:colOff>520700</xdr:colOff>
      <xdr:row>9</xdr:row>
      <xdr:rowOff>526415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8110855" y="4108450"/>
          <a:ext cx="520700" cy="526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111125</xdr:colOff>
      <xdr:row>9</xdr:row>
      <xdr:rowOff>2576195</xdr:rowOff>
    </xdr:from>
    <xdr:to>
      <xdr:col>7</xdr:col>
      <xdr:colOff>672465</xdr:colOff>
      <xdr:row>10</xdr:row>
      <xdr:rowOff>415290</xdr:rowOff>
    </xdr:to>
    <xdr:pic>
      <xdr:nvPicPr>
        <xdr:cNvPr id="4" name="Picture 3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8221980" y="4668520"/>
          <a:ext cx="561340" cy="415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1064260</xdr:colOff>
      <xdr:row>11</xdr:row>
      <xdr:rowOff>1484630</xdr:rowOff>
    </xdr:from>
    <xdr:to>
      <xdr:col>7</xdr:col>
      <xdr:colOff>718820</xdr:colOff>
      <xdr:row>12</xdr:row>
      <xdr:rowOff>469900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8110855" y="5647690"/>
          <a:ext cx="718820" cy="469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otmart.advantech.com.cn/Data-Acquisition-DAQ/Industrial-USB-data-acquisition-and-control-module/AICN_30054.products.htm" TargetMode="External"/><Relationship Id="rId2" Type="http://schemas.openxmlformats.org/officeDocument/2006/relationships/hyperlink" Target="https://detail.tmall.com/item.htm?id=612640975396&amp;standard=1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"/>
  <sheetViews>
    <sheetView tabSelected="1" zoomScale="85" zoomScaleNormal="85" workbookViewId="0">
      <selection activeCell="L7" sqref="L7"/>
    </sheetView>
  </sheetViews>
  <sheetFormatPr defaultColWidth="9" defaultRowHeight="15.75" outlineLevelCol="7"/>
  <cols>
    <col min="1" max="1" width="7.25" style="12" customWidth="1"/>
    <col min="2" max="2" width="27" style="13" customWidth="1"/>
    <col min="3" max="3" width="39.875" style="13" customWidth="1"/>
    <col min="4" max="4" width="10.125" style="13" customWidth="1"/>
    <col min="5" max="5" width="5.73333333333333" style="13" customWidth="1"/>
    <col min="6" max="6" width="8.08333333333333" style="13" customWidth="1"/>
    <col min="7" max="7" width="8.375" style="13" customWidth="1"/>
    <col min="8" max="8" width="18.125" style="12" customWidth="1"/>
    <col min="9" max="16384" width="9" style="12"/>
  </cols>
  <sheetData>
    <row r="1" ht="42" customHeight="1" spans="1:8">
      <c r="A1" s="14" t="s">
        <v>0</v>
      </c>
      <c r="B1" s="15"/>
      <c r="C1" s="15"/>
      <c r="D1" s="15"/>
      <c r="E1" s="15"/>
      <c r="F1" s="15"/>
      <c r="G1" s="15"/>
      <c r="H1" s="14"/>
    </row>
    <row r="2" ht="33.75" customHeight="1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ht="30" customHeight="1" spans="1:8">
      <c r="A3" s="17">
        <v>1</v>
      </c>
      <c r="B3" s="18" t="s">
        <v>9</v>
      </c>
      <c r="C3" s="18" t="s">
        <v>10</v>
      </c>
      <c r="D3" s="18">
        <v>50</v>
      </c>
      <c r="E3" s="18" t="s">
        <v>11</v>
      </c>
      <c r="F3" s="18"/>
      <c r="G3" s="18"/>
      <c r="H3" s="19"/>
    </row>
    <row r="4" ht="21.95" customHeight="1" spans="1:8">
      <c r="A4" s="17">
        <v>2</v>
      </c>
      <c r="B4" s="18" t="s">
        <v>12</v>
      </c>
      <c r="C4" s="18" t="s">
        <v>13</v>
      </c>
      <c r="D4" s="18">
        <v>200</v>
      </c>
      <c r="E4" s="18" t="s">
        <v>14</v>
      </c>
      <c r="F4" s="18"/>
      <c r="G4" s="18"/>
      <c r="H4" s="19"/>
    </row>
    <row r="5" ht="39" customHeight="1" spans="1:8">
      <c r="A5" s="17">
        <v>3</v>
      </c>
      <c r="B5" s="18" t="s">
        <v>15</v>
      </c>
      <c r="C5" s="18" t="s">
        <v>16</v>
      </c>
      <c r="D5" s="18">
        <v>15</v>
      </c>
      <c r="E5" s="18" t="s">
        <v>11</v>
      </c>
      <c r="F5" s="18"/>
      <c r="G5" s="18"/>
      <c r="H5" s="19"/>
    </row>
    <row r="6" ht="33.75" customHeight="1" spans="1:8">
      <c r="A6" s="17">
        <v>4</v>
      </c>
      <c r="B6" s="18" t="s">
        <v>17</v>
      </c>
      <c r="C6" s="18" t="s">
        <v>18</v>
      </c>
      <c r="D6" s="18">
        <v>12</v>
      </c>
      <c r="E6" s="18"/>
      <c r="F6" s="18"/>
      <c r="G6" s="18"/>
      <c r="H6" s="19"/>
    </row>
    <row r="7" ht="32.1" customHeight="1" spans="1:8">
      <c r="A7" s="17">
        <v>5</v>
      </c>
      <c r="B7" s="18" t="s">
        <v>19</v>
      </c>
      <c r="C7" s="18" t="s">
        <v>20</v>
      </c>
      <c r="D7" s="18">
        <v>100</v>
      </c>
      <c r="E7" s="18" t="s">
        <v>21</v>
      </c>
      <c r="F7" s="18"/>
      <c r="G7" s="18"/>
      <c r="H7" s="19"/>
    </row>
    <row r="8" ht="45" customHeight="1" spans="1:8">
      <c r="A8" s="17">
        <v>6</v>
      </c>
      <c r="B8" s="18" t="s">
        <v>22</v>
      </c>
      <c r="C8" s="18" t="s">
        <v>23</v>
      </c>
      <c r="D8" s="18">
        <v>1800</v>
      </c>
      <c r="E8" s="18" t="s">
        <v>21</v>
      </c>
      <c r="F8" s="18"/>
      <c r="G8" s="18"/>
      <c r="H8" s="19"/>
    </row>
    <row r="9" ht="45.95" customHeight="1" spans="1:8">
      <c r="A9" s="17">
        <v>7</v>
      </c>
      <c r="B9" s="20" t="s">
        <v>24</v>
      </c>
      <c r="C9" s="21" t="s">
        <v>25</v>
      </c>
      <c r="D9" s="18">
        <v>600</v>
      </c>
      <c r="E9" s="22" t="s">
        <v>26</v>
      </c>
      <c r="F9" s="18"/>
      <c r="G9" s="18"/>
      <c r="H9" s="19"/>
    </row>
    <row r="10" ht="44.1" customHeight="1" spans="1:8">
      <c r="A10" s="17">
        <v>8</v>
      </c>
      <c r="B10" s="20" t="s">
        <v>27</v>
      </c>
      <c r="C10" s="21" t="s">
        <v>28</v>
      </c>
      <c r="D10" s="21">
        <v>100</v>
      </c>
      <c r="E10" s="22" t="s">
        <v>29</v>
      </c>
      <c r="F10" s="21"/>
      <c r="G10" s="18"/>
      <c r="H10" s="19"/>
    </row>
    <row r="11" ht="33" customHeight="1" spans="1:8">
      <c r="A11" s="17">
        <v>9</v>
      </c>
      <c r="B11" s="20" t="s">
        <v>30</v>
      </c>
      <c r="C11" s="21" t="s">
        <v>31</v>
      </c>
      <c r="D11" s="18">
        <v>100</v>
      </c>
      <c r="E11" s="22" t="s">
        <v>32</v>
      </c>
      <c r="F11" s="18"/>
      <c r="G11" s="18"/>
      <c r="H11" s="19"/>
    </row>
    <row r="12" ht="44.1" customHeight="1" spans="1:8">
      <c r="A12" s="17">
        <v>10</v>
      </c>
      <c r="B12" s="23" t="s">
        <v>33</v>
      </c>
      <c r="C12" s="23" t="s">
        <v>34</v>
      </c>
      <c r="D12" s="23">
        <v>100</v>
      </c>
      <c r="E12" s="24" t="s">
        <v>26</v>
      </c>
      <c r="F12" s="23"/>
      <c r="G12" s="18"/>
      <c r="H12" s="19"/>
    </row>
    <row r="13" ht="39.95" customHeight="1" spans="1:8">
      <c r="A13" s="17">
        <v>11</v>
      </c>
      <c r="B13" s="23" t="s">
        <v>35</v>
      </c>
      <c r="C13" s="23" t="s">
        <v>36</v>
      </c>
      <c r="D13" s="23">
        <v>50</v>
      </c>
      <c r="E13" s="24" t="s">
        <v>26</v>
      </c>
      <c r="F13" s="23"/>
      <c r="G13" s="18"/>
      <c r="H13" s="19"/>
    </row>
    <row r="14" ht="18" customHeight="1" spans="1:8">
      <c r="A14" s="17">
        <v>12</v>
      </c>
      <c r="B14" s="23" t="s">
        <v>37</v>
      </c>
      <c r="C14" s="23" t="s">
        <v>38</v>
      </c>
      <c r="D14" s="23">
        <v>30</v>
      </c>
      <c r="E14" s="24" t="s">
        <v>26</v>
      </c>
      <c r="F14" s="23"/>
      <c r="G14" s="18"/>
      <c r="H14" s="19"/>
    </row>
    <row r="15" ht="20.1" customHeight="1" spans="1:8">
      <c r="A15" s="17">
        <v>13</v>
      </c>
      <c r="B15" s="23" t="s">
        <v>39</v>
      </c>
      <c r="C15" s="23" t="s">
        <v>40</v>
      </c>
      <c r="D15" s="23">
        <v>10</v>
      </c>
      <c r="E15" s="24" t="s">
        <v>41</v>
      </c>
      <c r="F15" s="23"/>
      <c r="G15" s="18"/>
      <c r="H15" s="19"/>
    </row>
    <row r="16" ht="17.1" customHeight="1" spans="1:8">
      <c r="A16" s="17">
        <v>14</v>
      </c>
      <c r="B16" s="23" t="s">
        <v>42</v>
      </c>
      <c r="C16" s="23" t="s">
        <v>43</v>
      </c>
      <c r="D16" s="23">
        <v>10</v>
      </c>
      <c r="E16" s="24" t="s">
        <v>26</v>
      </c>
      <c r="F16" s="23"/>
      <c r="G16" s="18"/>
      <c r="H16" s="19"/>
    </row>
    <row r="17" ht="21" customHeight="1" spans="1:8">
      <c r="A17" s="17">
        <v>15</v>
      </c>
      <c r="B17" s="23" t="s">
        <v>44</v>
      </c>
      <c r="C17" s="23" t="s">
        <v>45</v>
      </c>
      <c r="D17" s="23">
        <v>150</v>
      </c>
      <c r="E17" s="23" t="s">
        <v>46</v>
      </c>
      <c r="F17" s="23"/>
      <c r="G17" s="18"/>
      <c r="H17" s="19"/>
    </row>
    <row r="18" ht="21.95" customHeight="1" spans="1:8">
      <c r="A18" s="17">
        <v>16</v>
      </c>
      <c r="B18" s="23" t="s">
        <v>47</v>
      </c>
      <c r="C18" s="23" t="s">
        <v>48</v>
      </c>
      <c r="D18" s="23">
        <v>2</v>
      </c>
      <c r="E18" s="23" t="s">
        <v>49</v>
      </c>
      <c r="F18" s="19"/>
      <c r="G18" s="18"/>
      <c r="H18" s="25"/>
    </row>
    <row r="19" ht="18" customHeight="1" spans="1:8">
      <c r="A19" s="17">
        <v>17</v>
      </c>
      <c r="B19" s="23" t="s">
        <v>50</v>
      </c>
      <c r="C19" s="23" t="s">
        <v>51</v>
      </c>
      <c r="D19" s="23">
        <v>100</v>
      </c>
      <c r="E19" s="23" t="s">
        <v>26</v>
      </c>
      <c r="F19" s="19"/>
      <c r="G19" s="18"/>
      <c r="H19" s="19"/>
    </row>
    <row r="20" ht="18.95" customHeight="1" spans="1:8">
      <c r="A20" s="17">
        <v>18</v>
      </c>
      <c r="B20" s="23" t="s">
        <v>52</v>
      </c>
      <c r="C20" s="23" t="s">
        <v>53</v>
      </c>
      <c r="D20" s="23">
        <v>500</v>
      </c>
      <c r="E20" s="23" t="s">
        <v>54</v>
      </c>
      <c r="F20" s="19"/>
      <c r="G20" s="18"/>
      <c r="H20" s="19"/>
    </row>
    <row r="21" ht="21" customHeight="1" spans="1:8">
      <c r="A21" s="17">
        <v>19</v>
      </c>
      <c r="B21" s="23" t="s">
        <v>55</v>
      </c>
      <c r="C21" s="23" t="s">
        <v>56</v>
      </c>
      <c r="D21" s="23">
        <v>250</v>
      </c>
      <c r="E21" s="23" t="s">
        <v>54</v>
      </c>
      <c r="F21" s="19"/>
      <c r="G21" s="18"/>
      <c r="H21" s="19"/>
    </row>
    <row r="22" ht="20.1" customHeight="1" spans="1:8">
      <c r="A22" s="17">
        <v>20</v>
      </c>
      <c r="B22" s="23" t="s">
        <v>57</v>
      </c>
      <c r="C22" s="23" t="s">
        <v>58</v>
      </c>
      <c r="D22" s="23">
        <v>150</v>
      </c>
      <c r="E22" s="23" t="s">
        <v>59</v>
      </c>
      <c r="F22" s="19"/>
      <c r="G22" s="18"/>
      <c r="H22" s="19"/>
    </row>
    <row r="23" ht="20.1" customHeight="1" spans="1:8">
      <c r="A23" s="17">
        <v>21</v>
      </c>
      <c r="B23" s="23" t="s">
        <v>60</v>
      </c>
      <c r="C23" s="23" t="s">
        <v>61</v>
      </c>
      <c r="D23" s="23">
        <v>200</v>
      </c>
      <c r="E23" s="23" t="s">
        <v>54</v>
      </c>
      <c r="F23" s="19"/>
      <c r="G23" s="18"/>
      <c r="H23" s="19"/>
    </row>
    <row r="24" ht="18.95" customHeight="1" spans="1:8">
      <c r="A24" s="17">
        <v>22</v>
      </c>
      <c r="B24" s="23" t="s">
        <v>60</v>
      </c>
      <c r="C24" s="23" t="s">
        <v>62</v>
      </c>
      <c r="D24" s="23">
        <v>200</v>
      </c>
      <c r="E24" s="23" t="s">
        <v>54</v>
      </c>
      <c r="F24" s="19"/>
      <c r="G24" s="18"/>
      <c r="H24" s="19"/>
    </row>
    <row r="25" ht="18.95" customHeight="1" spans="1:8">
      <c r="A25" s="17">
        <v>23</v>
      </c>
      <c r="B25" s="23" t="s">
        <v>60</v>
      </c>
      <c r="C25" s="23" t="s">
        <v>63</v>
      </c>
      <c r="D25" s="23">
        <v>200</v>
      </c>
      <c r="E25" s="23" t="s">
        <v>54</v>
      </c>
      <c r="F25" s="19"/>
      <c r="G25" s="18"/>
      <c r="H25" s="19"/>
    </row>
    <row r="26" ht="33.75" customHeight="1" spans="1:8">
      <c r="A26" s="17">
        <v>24</v>
      </c>
      <c r="B26" s="23" t="s">
        <v>64</v>
      </c>
      <c r="C26" s="23" t="s">
        <v>65</v>
      </c>
      <c r="D26" s="23">
        <v>1000</v>
      </c>
      <c r="E26" s="23" t="s">
        <v>66</v>
      </c>
      <c r="F26" s="19"/>
      <c r="G26" s="18"/>
      <c r="H26" s="19"/>
    </row>
    <row r="27" ht="21.95" customHeight="1" spans="1:8">
      <c r="A27" s="17">
        <v>25</v>
      </c>
      <c r="B27" s="23" t="s">
        <v>67</v>
      </c>
      <c r="C27" s="23" t="s">
        <v>68</v>
      </c>
      <c r="D27" s="23">
        <v>100</v>
      </c>
      <c r="E27" s="23" t="s">
        <v>26</v>
      </c>
      <c r="F27" s="19"/>
      <c r="G27" s="18"/>
      <c r="H27" s="19"/>
    </row>
    <row r="28" ht="21.95" customHeight="1" spans="1:8">
      <c r="A28" s="17">
        <v>26</v>
      </c>
      <c r="B28" s="23" t="s">
        <v>69</v>
      </c>
      <c r="C28" s="23" t="s">
        <v>70</v>
      </c>
      <c r="D28" s="23">
        <v>100</v>
      </c>
      <c r="E28" s="23" t="s">
        <v>26</v>
      </c>
      <c r="F28" s="19"/>
      <c r="G28" s="18"/>
      <c r="H28" s="19"/>
    </row>
    <row r="29" ht="21.95" customHeight="1" spans="1:8">
      <c r="A29" s="17">
        <v>27</v>
      </c>
      <c r="B29" s="23" t="s">
        <v>71</v>
      </c>
      <c r="C29" s="23" t="s">
        <v>72</v>
      </c>
      <c r="D29" s="23">
        <v>500</v>
      </c>
      <c r="E29" s="23" t="s">
        <v>26</v>
      </c>
      <c r="F29" s="19"/>
      <c r="G29" s="18"/>
      <c r="H29" s="19"/>
    </row>
    <row r="30" ht="21.95" customHeight="1" spans="1:8">
      <c r="A30" s="17">
        <v>28</v>
      </c>
      <c r="B30" s="23" t="s">
        <v>71</v>
      </c>
      <c r="C30" s="23" t="s">
        <v>73</v>
      </c>
      <c r="D30" s="23">
        <v>500</v>
      </c>
      <c r="E30" s="23" t="s">
        <v>26</v>
      </c>
      <c r="F30" s="19"/>
      <c r="G30" s="18"/>
      <c r="H30" s="19"/>
    </row>
    <row r="31" ht="21" customHeight="1" spans="1:8">
      <c r="A31" s="17">
        <v>29</v>
      </c>
      <c r="B31" s="23" t="s">
        <v>74</v>
      </c>
      <c r="C31" s="23" t="s">
        <v>75</v>
      </c>
      <c r="D31" s="23">
        <v>100</v>
      </c>
      <c r="E31" s="23" t="s">
        <v>26</v>
      </c>
      <c r="F31" s="19"/>
      <c r="G31" s="18"/>
      <c r="H31" s="19"/>
    </row>
    <row r="32" ht="21" customHeight="1" spans="1:8">
      <c r="A32" s="17">
        <v>30</v>
      </c>
      <c r="B32" s="23" t="s">
        <v>76</v>
      </c>
      <c r="C32" s="23" t="s">
        <v>77</v>
      </c>
      <c r="D32" s="23">
        <v>200</v>
      </c>
      <c r="E32" s="23" t="s">
        <v>26</v>
      </c>
      <c r="F32" s="19"/>
      <c r="G32" s="18"/>
      <c r="H32" s="19"/>
    </row>
    <row r="33" ht="21" customHeight="1" spans="1:8">
      <c r="A33" s="17">
        <v>31</v>
      </c>
      <c r="B33" s="23" t="s">
        <v>78</v>
      </c>
      <c r="C33" s="23" t="s">
        <v>79</v>
      </c>
      <c r="D33" s="23">
        <v>100</v>
      </c>
      <c r="E33" s="23" t="s">
        <v>26</v>
      </c>
      <c r="F33" s="19"/>
      <c r="G33" s="18"/>
      <c r="H33" s="19"/>
    </row>
    <row r="34" ht="33.75" customHeight="1" spans="1:8">
      <c r="A34" s="17">
        <v>32</v>
      </c>
      <c r="B34" s="23" t="s">
        <v>80</v>
      </c>
      <c r="C34" s="23" t="s">
        <v>81</v>
      </c>
      <c r="D34" s="23">
        <v>100</v>
      </c>
      <c r="E34" s="23" t="s">
        <v>26</v>
      </c>
      <c r="F34" s="19"/>
      <c r="G34" s="18"/>
      <c r="H34" s="19"/>
    </row>
    <row r="35" ht="21" customHeight="1" spans="1:8">
      <c r="A35" s="17">
        <v>33</v>
      </c>
      <c r="B35" s="23" t="s">
        <v>82</v>
      </c>
      <c r="C35" s="23" t="s">
        <v>83</v>
      </c>
      <c r="D35" s="23">
        <v>100</v>
      </c>
      <c r="E35" s="23" t="s">
        <v>26</v>
      </c>
      <c r="F35" s="19"/>
      <c r="G35" s="18"/>
      <c r="H35" s="19"/>
    </row>
    <row r="36" ht="17.1" customHeight="1" spans="1:8">
      <c r="A36" s="17">
        <v>34</v>
      </c>
      <c r="B36" s="23" t="s">
        <v>84</v>
      </c>
      <c r="C36" s="23" t="s">
        <v>75</v>
      </c>
      <c r="D36" s="23">
        <v>100</v>
      </c>
      <c r="E36" s="23" t="s">
        <v>26</v>
      </c>
      <c r="F36" s="19"/>
      <c r="G36" s="18"/>
      <c r="H36" s="19"/>
    </row>
    <row r="37" ht="17.1" customHeight="1" spans="1:8">
      <c r="A37" s="17">
        <v>35</v>
      </c>
      <c r="B37" s="23" t="s">
        <v>85</v>
      </c>
      <c r="C37" s="23" t="s">
        <v>86</v>
      </c>
      <c r="D37" s="23">
        <v>100</v>
      </c>
      <c r="E37" s="23" t="s">
        <v>26</v>
      </c>
      <c r="F37" s="19"/>
      <c r="G37" s="18"/>
      <c r="H37" s="19"/>
    </row>
    <row r="38" ht="17.1" customHeight="1" spans="1:8">
      <c r="A38" s="17">
        <v>36</v>
      </c>
      <c r="B38" s="23" t="s">
        <v>87</v>
      </c>
      <c r="C38" s="23" t="s">
        <v>87</v>
      </c>
      <c r="D38" s="23">
        <v>100</v>
      </c>
      <c r="E38" s="23" t="s">
        <v>26</v>
      </c>
      <c r="F38" s="19"/>
      <c r="G38" s="18"/>
      <c r="H38" s="19"/>
    </row>
    <row r="39" ht="17.1" customHeight="1" spans="1:8">
      <c r="A39" s="17">
        <v>37</v>
      </c>
      <c r="B39" s="23" t="s">
        <v>88</v>
      </c>
      <c r="C39" s="23" t="s">
        <v>89</v>
      </c>
      <c r="D39" s="23">
        <v>100</v>
      </c>
      <c r="E39" s="23" t="s">
        <v>26</v>
      </c>
      <c r="F39" s="19"/>
      <c r="G39" s="18"/>
      <c r="H39" s="19"/>
    </row>
    <row r="40" ht="18.95" customHeight="1" spans="1:8">
      <c r="A40" s="17">
        <v>38</v>
      </c>
      <c r="B40" s="23" t="s">
        <v>90</v>
      </c>
      <c r="C40" s="23" t="s">
        <v>90</v>
      </c>
      <c r="D40" s="23">
        <v>100</v>
      </c>
      <c r="E40" s="23" t="s">
        <v>26</v>
      </c>
      <c r="F40" s="19"/>
      <c r="G40" s="18"/>
      <c r="H40" s="19"/>
    </row>
    <row r="41" ht="21" customHeight="1" spans="1:8">
      <c r="A41" s="17">
        <v>39</v>
      </c>
      <c r="B41" s="23" t="s">
        <v>91</v>
      </c>
      <c r="C41" s="23" t="s">
        <v>92</v>
      </c>
      <c r="D41" s="23">
        <v>100</v>
      </c>
      <c r="E41" s="23" t="s">
        <v>26</v>
      </c>
      <c r="F41" s="19"/>
      <c r="G41" s="18"/>
      <c r="H41" s="19"/>
    </row>
    <row r="42" ht="18.95" customHeight="1" spans="1:8">
      <c r="A42" s="17">
        <v>40</v>
      </c>
      <c r="B42" s="23" t="s">
        <v>93</v>
      </c>
      <c r="C42" s="23" t="s">
        <v>94</v>
      </c>
      <c r="D42" s="23">
        <v>100</v>
      </c>
      <c r="E42" s="23" t="s">
        <v>26</v>
      </c>
      <c r="F42" s="19"/>
      <c r="G42" s="18"/>
      <c r="H42" s="19"/>
    </row>
    <row r="43" ht="21" customHeight="1" spans="1:8">
      <c r="A43" s="17">
        <v>41</v>
      </c>
      <c r="B43" s="23" t="s">
        <v>95</v>
      </c>
      <c r="C43" s="23" t="s">
        <v>95</v>
      </c>
      <c r="D43" s="23">
        <v>100</v>
      </c>
      <c r="E43" s="23" t="s">
        <v>26</v>
      </c>
      <c r="F43" s="19"/>
      <c r="G43" s="18"/>
      <c r="H43" s="19"/>
    </row>
    <row r="44" ht="21" customHeight="1" spans="1:8">
      <c r="A44" s="17">
        <v>42</v>
      </c>
      <c r="B44" s="23" t="s">
        <v>96</v>
      </c>
      <c r="C44" s="23" t="s">
        <v>97</v>
      </c>
      <c r="D44" s="23">
        <v>1000</v>
      </c>
      <c r="E44" s="23" t="s">
        <v>26</v>
      </c>
      <c r="F44" s="19"/>
      <c r="G44" s="18"/>
      <c r="H44" s="19"/>
    </row>
    <row r="45" ht="24.95" customHeight="1" spans="1:8">
      <c r="A45" s="17">
        <v>43</v>
      </c>
      <c r="B45" s="23" t="s">
        <v>98</v>
      </c>
      <c r="C45" s="23" t="s">
        <v>98</v>
      </c>
      <c r="D45" s="23">
        <v>30</v>
      </c>
      <c r="E45" s="23" t="s">
        <v>26</v>
      </c>
      <c r="F45" s="19"/>
      <c r="G45" s="18"/>
      <c r="H45" s="19"/>
    </row>
    <row r="46" ht="21" customHeight="1" spans="1:8">
      <c r="A46" s="17">
        <v>44</v>
      </c>
      <c r="B46" s="23" t="s">
        <v>99</v>
      </c>
      <c r="C46" s="23" t="s">
        <v>100</v>
      </c>
      <c r="D46" s="23">
        <v>30</v>
      </c>
      <c r="E46" s="23" t="s">
        <v>26</v>
      </c>
      <c r="F46" s="19"/>
      <c r="G46" s="18"/>
      <c r="H46" s="19"/>
    </row>
    <row r="47" ht="21.95" customHeight="1" spans="1:8">
      <c r="A47" s="17">
        <v>45</v>
      </c>
      <c r="B47" s="23" t="s">
        <v>101</v>
      </c>
      <c r="C47" s="23" t="s">
        <v>102</v>
      </c>
      <c r="D47" s="23">
        <v>30</v>
      </c>
      <c r="E47" s="23" t="s">
        <v>26</v>
      </c>
      <c r="F47" s="19"/>
      <c r="G47" s="18"/>
      <c r="H47" s="19"/>
    </row>
    <row r="48" ht="21.95" customHeight="1" spans="1:8">
      <c r="A48" s="17">
        <v>46</v>
      </c>
      <c r="B48" s="23" t="s">
        <v>103</v>
      </c>
      <c r="C48" s="23" t="s">
        <v>104</v>
      </c>
      <c r="D48" s="23">
        <v>100</v>
      </c>
      <c r="E48" s="23" t="s">
        <v>26</v>
      </c>
      <c r="F48" s="19"/>
      <c r="G48" s="18"/>
      <c r="H48" s="19"/>
    </row>
    <row r="49" ht="32.1" customHeight="1" spans="1:8">
      <c r="A49" s="17">
        <v>47</v>
      </c>
      <c r="B49" s="23" t="s">
        <v>105</v>
      </c>
      <c r="C49" s="23" t="s">
        <v>106</v>
      </c>
      <c r="D49" s="23">
        <v>30</v>
      </c>
      <c r="E49" s="23" t="s">
        <v>26</v>
      </c>
      <c r="F49" s="19"/>
      <c r="G49" s="18"/>
      <c r="H49" s="19"/>
    </row>
    <row r="50" ht="32.1" customHeight="1" spans="1:8">
      <c r="A50" s="17">
        <v>48</v>
      </c>
      <c r="B50" s="23" t="s">
        <v>107</v>
      </c>
      <c r="C50" s="23" t="s">
        <v>108</v>
      </c>
      <c r="D50" s="23">
        <v>10</v>
      </c>
      <c r="E50" s="23" t="s">
        <v>26</v>
      </c>
      <c r="F50" s="19"/>
      <c r="G50" s="18"/>
      <c r="H50" s="19"/>
    </row>
    <row r="51" ht="33" customHeight="1" spans="1:8">
      <c r="A51" s="17">
        <v>49</v>
      </c>
      <c r="B51" s="23" t="s">
        <v>107</v>
      </c>
      <c r="C51" s="23" t="s">
        <v>109</v>
      </c>
      <c r="D51" s="23">
        <v>10</v>
      </c>
      <c r="E51" s="23" t="s">
        <v>26</v>
      </c>
      <c r="F51" s="19"/>
      <c r="G51" s="18"/>
      <c r="H51" s="19"/>
    </row>
    <row r="52" ht="18" customHeight="1" spans="1:8">
      <c r="A52" s="17">
        <v>50</v>
      </c>
      <c r="B52" s="23" t="s">
        <v>110</v>
      </c>
      <c r="C52" s="23" t="s">
        <v>111</v>
      </c>
      <c r="D52" s="23">
        <v>500</v>
      </c>
      <c r="E52" s="23" t="s">
        <v>26</v>
      </c>
      <c r="F52" s="19"/>
      <c r="G52" s="18"/>
      <c r="H52" s="19"/>
    </row>
    <row r="53" ht="18" customHeight="1" spans="1:8">
      <c r="A53" s="17">
        <v>51</v>
      </c>
      <c r="B53" s="23" t="s">
        <v>112</v>
      </c>
      <c r="C53" s="23" t="s">
        <v>113</v>
      </c>
      <c r="D53" s="23">
        <v>100</v>
      </c>
      <c r="E53" s="23" t="s">
        <v>26</v>
      </c>
      <c r="F53" s="19"/>
      <c r="G53" s="18"/>
      <c r="H53" s="19"/>
    </row>
    <row r="54" ht="18" customHeight="1" spans="1:8">
      <c r="A54" s="17">
        <v>52</v>
      </c>
      <c r="B54" s="23" t="s">
        <v>114</v>
      </c>
      <c r="C54" s="23" t="s">
        <v>115</v>
      </c>
      <c r="D54" s="23">
        <v>20</v>
      </c>
      <c r="E54" s="23" t="s">
        <v>26</v>
      </c>
      <c r="F54" s="19"/>
      <c r="G54" s="18"/>
      <c r="H54" s="19"/>
    </row>
    <row r="55" ht="18" customHeight="1" spans="1:8">
      <c r="A55" s="17">
        <v>53</v>
      </c>
      <c r="B55" s="23" t="s">
        <v>114</v>
      </c>
      <c r="C55" s="23" t="s">
        <v>116</v>
      </c>
      <c r="D55" s="23">
        <v>20</v>
      </c>
      <c r="E55" s="23" t="s">
        <v>26</v>
      </c>
      <c r="F55" s="19"/>
      <c r="G55" s="18"/>
      <c r="H55" s="19"/>
    </row>
    <row r="56" ht="48" customHeight="1" spans="1:8">
      <c r="A56" s="17">
        <v>54</v>
      </c>
      <c r="B56" s="23" t="s">
        <v>117</v>
      </c>
      <c r="C56" s="23" t="s">
        <v>118</v>
      </c>
      <c r="D56" s="23">
        <v>14</v>
      </c>
      <c r="E56" s="23" t="s">
        <v>21</v>
      </c>
      <c r="F56" s="18"/>
      <c r="G56" s="18"/>
      <c r="H56" s="19"/>
    </row>
    <row r="57" ht="45.95" customHeight="1" spans="1:8">
      <c r="A57" s="17">
        <v>55</v>
      </c>
      <c r="B57" s="23" t="s">
        <v>119</v>
      </c>
      <c r="C57" s="23" t="s">
        <v>120</v>
      </c>
      <c r="D57" s="23">
        <v>25</v>
      </c>
      <c r="E57" s="23" t="s">
        <v>121</v>
      </c>
      <c r="F57" s="18"/>
      <c r="G57" s="18"/>
      <c r="H57" s="19"/>
    </row>
    <row r="58" ht="57" customHeight="1" spans="1:8">
      <c r="A58" s="17">
        <v>56</v>
      </c>
      <c r="B58" s="23" t="s">
        <v>122</v>
      </c>
      <c r="C58" s="23" t="s">
        <v>123</v>
      </c>
      <c r="D58" s="23">
        <v>25</v>
      </c>
      <c r="E58" s="23" t="s">
        <v>21</v>
      </c>
      <c r="F58" s="18"/>
      <c r="G58" s="18"/>
      <c r="H58" s="19"/>
    </row>
    <row r="59" ht="56.1" customHeight="1" spans="1:8">
      <c r="A59" s="17">
        <v>57</v>
      </c>
      <c r="B59" s="20" t="s">
        <v>124</v>
      </c>
      <c r="C59" s="21" t="s">
        <v>125</v>
      </c>
      <c r="D59" s="21">
        <v>25</v>
      </c>
      <c r="E59" s="22" t="s">
        <v>26</v>
      </c>
      <c r="F59" s="21"/>
      <c r="G59" s="18"/>
      <c r="H59" s="19"/>
    </row>
    <row r="60" ht="51.95" customHeight="1" spans="1:8">
      <c r="A60" s="17">
        <v>58</v>
      </c>
      <c r="B60" s="20" t="s">
        <v>126</v>
      </c>
      <c r="C60" s="20" t="s">
        <v>127</v>
      </c>
      <c r="D60" s="20">
        <v>14</v>
      </c>
      <c r="E60" s="20" t="s">
        <v>128</v>
      </c>
      <c r="F60" s="20"/>
      <c r="G60" s="18"/>
      <c r="H60" s="19"/>
    </row>
    <row r="61" ht="45.95" customHeight="1" spans="1:8">
      <c r="A61" s="17">
        <v>59</v>
      </c>
      <c r="B61" s="20" t="s">
        <v>129</v>
      </c>
      <c r="C61" s="20" t="s">
        <v>130</v>
      </c>
      <c r="D61" s="20">
        <v>15</v>
      </c>
      <c r="E61" s="20" t="s">
        <v>11</v>
      </c>
      <c r="F61" s="20"/>
      <c r="G61" s="18"/>
      <c r="H61" s="19"/>
    </row>
    <row r="62" ht="47.1" customHeight="1" spans="1:8">
      <c r="A62" s="17">
        <v>60</v>
      </c>
      <c r="B62" s="20" t="s">
        <v>131</v>
      </c>
      <c r="C62" s="20" t="s">
        <v>131</v>
      </c>
      <c r="D62" s="20">
        <v>10</v>
      </c>
      <c r="E62" s="20" t="s">
        <v>26</v>
      </c>
      <c r="F62" s="26"/>
      <c r="G62" s="27"/>
      <c r="H62" s="28"/>
    </row>
    <row r="63" ht="44.1" customHeight="1" spans="1:8">
      <c r="A63" s="17">
        <v>61</v>
      </c>
      <c r="B63" s="20" t="s">
        <v>132</v>
      </c>
      <c r="C63" s="20" t="s">
        <v>132</v>
      </c>
      <c r="D63" s="20">
        <v>2</v>
      </c>
      <c r="E63" s="20"/>
      <c r="F63" s="20"/>
      <c r="G63" s="18"/>
      <c r="H63" s="29"/>
    </row>
    <row r="64" ht="29.1" customHeight="1" spans="1:8">
      <c r="A64" s="17">
        <v>62</v>
      </c>
      <c r="B64" s="20" t="s">
        <v>133</v>
      </c>
      <c r="C64" s="20" t="s">
        <v>134</v>
      </c>
      <c r="D64" s="20">
        <v>1000</v>
      </c>
      <c r="E64" s="20" t="s">
        <v>26</v>
      </c>
      <c r="F64" s="30"/>
      <c r="G64" s="18"/>
      <c r="H64" s="31"/>
    </row>
    <row r="65" ht="30.95" customHeight="1" spans="1:8">
      <c r="A65" s="17">
        <v>63</v>
      </c>
      <c r="B65" s="20" t="s">
        <v>135</v>
      </c>
      <c r="C65" s="20" t="s">
        <v>136</v>
      </c>
      <c r="D65" s="20">
        <v>300</v>
      </c>
      <c r="E65" s="20" t="s">
        <v>21</v>
      </c>
      <c r="F65" s="30"/>
      <c r="G65" s="18"/>
      <c r="H65" s="31"/>
    </row>
    <row r="66" ht="35.1" customHeight="1" spans="1:8">
      <c r="A66" s="17">
        <v>64</v>
      </c>
      <c r="B66" s="20" t="s">
        <v>137</v>
      </c>
      <c r="C66" s="20" t="s">
        <v>138</v>
      </c>
      <c r="D66" s="20">
        <v>48</v>
      </c>
      <c r="E66" s="20" t="s">
        <v>21</v>
      </c>
      <c r="F66" s="30"/>
      <c r="G66" s="18"/>
      <c r="H66" s="31"/>
    </row>
    <row r="67" ht="35.1" customHeight="1" spans="1:8">
      <c r="A67" s="17">
        <v>65</v>
      </c>
      <c r="B67" s="20" t="s">
        <v>139</v>
      </c>
      <c r="C67" s="20" t="s">
        <v>140</v>
      </c>
      <c r="D67" s="20">
        <v>50</v>
      </c>
      <c r="E67" s="20" t="s">
        <v>49</v>
      </c>
      <c r="F67" s="30"/>
      <c r="G67" s="18"/>
      <c r="H67" s="31"/>
    </row>
    <row r="68" ht="38.1" customHeight="1" spans="1:8">
      <c r="A68" s="17">
        <v>66</v>
      </c>
      <c r="B68" s="20" t="s">
        <v>141</v>
      </c>
      <c r="C68" s="32" t="s">
        <v>142</v>
      </c>
      <c r="D68" s="20">
        <v>4</v>
      </c>
      <c r="E68" s="20" t="s">
        <v>26</v>
      </c>
      <c r="F68" s="30"/>
      <c r="G68" s="18"/>
      <c r="H68" s="31"/>
    </row>
    <row r="69" ht="33" customHeight="1" spans="1:8">
      <c r="A69" s="17">
        <v>67</v>
      </c>
      <c r="B69" s="20" t="s">
        <v>143</v>
      </c>
      <c r="C69" s="32" t="s">
        <v>144</v>
      </c>
      <c r="D69" s="20">
        <v>900</v>
      </c>
      <c r="E69" s="20" t="s">
        <v>21</v>
      </c>
      <c r="F69" s="30"/>
      <c r="G69" s="18"/>
      <c r="H69" s="31"/>
    </row>
    <row r="70" spans="1:8">
      <c r="A70" s="17">
        <v>68</v>
      </c>
      <c r="B70" s="20" t="s">
        <v>60</v>
      </c>
      <c r="C70" s="32" t="s">
        <v>145</v>
      </c>
      <c r="D70" s="20">
        <v>50</v>
      </c>
      <c r="E70" s="20" t="s">
        <v>54</v>
      </c>
      <c r="F70" s="30"/>
      <c r="G70" s="18"/>
      <c r="H70" s="31"/>
    </row>
    <row r="71" ht="31.5" spans="1:8">
      <c r="A71" s="17">
        <v>69</v>
      </c>
      <c r="B71" s="20" t="s">
        <v>146</v>
      </c>
      <c r="C71" s="33" t="s">
        <v>147</v>
      </c>
      <c r="D71" s="20">
        <v>500</v>
      </c>
      <c r="E71" s="20" t="s">
        <v>29</v>
      </c>
      <c r="F71" s="30"/>
      <c r="G71" s="18"/>
      <c r="H71" s="31"/>
    </row>
    <row r="72" ht="21.95" customHeight="1" spans="1:8">
      <c r="A72" s="17">
        <v>70</v>
      </c>
      <c r="B72" s="20" t="s">
        <v>148</v>
      </c>
      <c r="C72" s="20" t="s">
        <v>149</v>
      </c>
      <c r="D72" s="20">
        <v>6000</v>
      </c>
      <c r="E72" s="20" t="s">
        <v>26</v>
      </c>
      <c r="F72" s="30"/>
      <c r="G72" s="18"/>
      <c r="H72" s="31"/>
    </row>
    <row r="73" ht="21.95" customHeight="1" spans="1:8">
      <c r="A73" s="17">
        <v>71</v>
      </c>
      <c r="B73" s="20" t="s">
        <v>148</v>
      </c>
      <c r="C73" s="20" t="s">
        <v>150</v>
      </c>
      <c r="D73" s="20">
        <v>4000</v>
      </c>
      <c r="E73" s="20" t="s">
        <v>26</v>
      </c>
      <c r="F73" s="30"/>
      <c r="G73" s="18"/>
      <c r="H73" s="31"/>
    </row>
    <row r="74" ht="21.95" customHeight="1" spans="1:8">
      <c r="A74" s="17">
        <v>72</v>
      </c>
      <c r="B74" s="20" t="s">
        <v>148</v>
      </c>
      <c r="C74" s="20" t="s">
        <v>151</v>
      </c>
      <c r="D74" s="20">
        <v>4000</v>
      </c>
      <c r="E74" s="20" t="s">
        <v>26</v>
      </c>
      <c r="F74" s="30"/>
      <c r="G74" s="18"/>
      <c r="H74" s="31"/>
    </row>
    <row r="75" ht="33.75" customHeight="1" spans="1:8">
      <c r="A75" s="17">
        <v>73</v>
      </c>
      <c r="B75" s="34" t="s">
        <v>152</v>
      </c>
      <c r="C75" s="34" t="s">
        <v>153</v>
      </c>
      <c r="D75" s="30">
        <v>5000</v>
      </c>
      <c r="E75" s="30" t="s">
        <v>26</v>
      </c>
      <c r="F75" s="30"/>
      <c r="G75" s="18"/>
      <c r="H75" s="31"/>
    </row>
    <row r="76" ht="33.75" customHeight="1" spans="1:8">
      <c r="A76" s="17">
        <v>74</v>
      </c>
      <c r="B76" s="34" t="s">
        <v>154</v>
      </c>
      <c r="C76" s="34" t="s">
        <v>155</v>
      </c>
      <c r="D76" s="30">
        <v>5000</v>
      </c>
      <c r="E76" s="30" t="s">
        <v>26</v>
      </c>
      <c r="F76" s="30"/>
      <c r="G76" s="18"/>
      <c r="H76" s="31"/>
    </row>
    <row r="77" ht="33.75" customHeight="1" spans="1:8">
      <c r="A77" s="17">
        <v>75</v>
      </c>
      <c r="B77" s="34" t="s">
        <v>156</v>
      </c>
      <c r="C77" s="34" t="s">
        <v>157</v>
      </c>
      <c r="D77" s="30">
        <v>5000</v>
      </c>
      <c r="E77" s="30" t="s">
        <v>26</v>
      </c>
      <c r="F77" s="30"/>
      <c r="G77" s="18"/>
      <c r="H77" s="31"/>
    </row>
    <row r="78" ht="33.75" customHeight="1" spans="1:8">
      <c r="A78" s="17">
        <v>76</v>
      </c>
      <c r="B78" s="34" t="s">
        <v>158</v>
      </c>
      <c r="C78" s="34" t="s">
        <v>159</v>
      </c>
      <c r="D78" s="30">
        <v>5000</v>
      </c>
      <c r="E78" s="30" t="s">
        <v>26</v>
      </c>
      <c r="F78" s="30"/>
      <c r="G78" s="18"/>
      <c r="H78" s="31"/>
    </row>
    <row r="79" ht="21.95" customHeight="1" spans="1:8">
      <c r="A79" s="17">
        <v>77</v>
      </c>
      <c r="B79" s="34" t="s">
        <v>160</v>
      </c>
      <c r="C79" s="34" t="s">
        <v>161</v>
      </c>
      <c r="D79" s="30">
        <v>2000</v>
      </c>
      <c r="E79" s="30" t="s">
        <v>26</v>
      </c>
      <c r="F79" s="30"/>
      <c r="G79" s="18"/>
      <c r="H79" s="31"/>
    </row>
    <row r="80" ht="21.95" customHeight="1" spans="1:8">
      <c r="A80" s="17">
        <v>78</v>
      </c>
      <c r="B80" s="34" t="s">
        <v>162</v>
      </c>
      <c r="C80" s="34" t="s">
        <v>163</v>
      </c>
      <c r="D80" s="30">
        <v>5000</v>
      </c>
      <c r="E80" s="30" t="s">
        <v>26</v>
      </c>
      <c r="F80" s="30"/>
      <c r="G80" s="18"/>
      <c r="H80" s="31"/>
    </row>
    <row r="81" ht="21.95" customHeight="1" spans="1:8">
      <c r="A81" s="17">
        <v>79</v>
      </c>
      <c r="B81" s="34" t="s">
        <v>164</v>
      </c>
      <c r="C81" s="35" t="s">
        <v>165</v>
      </c>
      <c r="D81" s="34">
        <v>200</v>
      </c>
      <c r="E81" s="34" t="s">
        <v>49</v>
      </c>
      <c r="F81" s="30"/>
      <c r="G81" s="18"/>
      <c r="H81" s="31"/>
    </row>
    <row r="82" ht="21.95" customHeight="1" spans="1:8">
      <c r="A82" s="17">
        <v>80</v>
      </c>
      <c r="B82" s="34" t="s">
        <v>166</v>
      </c>
      <c r="C82" s="34" t="s">
        <v>167</v>
      </c>
      <c r="D82" s="34">
        <v>80</v>
      </c>
      <c r="E82" s="34" t="s">
        <v>29</v>
      </c>
      <c r="F82" s="30"/>
      <c r="G82" s="18"/>
      <c r="H82" s="31"/>
    </row>
    <row r="83" ht="21.95" customHeight="1" spans="1:8">
      <c r="A83" s="17">
        <v>81</v>
      </c>
      <c r="B83" s="34" t="s">
        <v>168</v>
      </c>
      <c r="C83" s="34" t="s">
        <v>169</v>
      </c>
      <c r="D83" s="30">
        <v>600</v>
      </c>
      <c r="E83" s="30" t="s">
        <v>26</v>
      </c>
      <c r="F83" s="30"/>
      <c r="G83" s="18"/>
      <c r="H83" s="31"/>
    </row>
    <row r="84" ht="21.95" customHeight="1" spans="1:8">
      <c r="A84" s="17">
        <v>82</v>
      </c>
      <c r="B84" s="34" t="s">
        <v>170</v>
      </c>
      <c r="C84" s="34" t="s">
        <v>169</v>
      </c>
      <c r="D84" s="30">
        <v>600</v>
      </c>
      <c r="E84" s="30" t="s">
        <v>26</v>
      </c>
      <c r="F84" s="30"/>
      <c r="G84" s="18"/>
      <c r="H84" s="31"/>
    </row>
    <row r="85" ht="21.95" customHeight="1" spans="1:8">
      <c r="A85" s="17">
        <v>83</v>
      </c>
      <c r="B85" s="34" t="s">
        <v>171</v>
      </c>
      <c r="C85" s="34" t="s">
        <v>169</v>
      </c>
      <c r="D85" s="30">
        <v>600</v>
      </c>
      <c r="E85" s="30" t="s">
        <v>26</v>
      </c>
      <c r="F85" s="30"/>
      <c r="G85" s="18"/>
      <c r="H85" s="31"/>
    </row>
    <row r="86" ht="21.95" customHeight="1" spans="1:8">
      <c r="A86" s="17">
        <v>84</v>
      </c>
      <c r="B86" s="34" t="s">
        <v>172</v>
      </c>
      <c r="C86" s="34" t="s">
        <v>169</v>
      </c>
      <c r="D86" s="30">
        <v>600</v>
      </c>
      <c r="E86" s="30" t="s">
        <v>26</v>
      </c>
      <c r="F86" s="30"/>
      <c r="G86" s="18"/>
      <c r="H86" s="31"/>
    </row>
    <row r="87" ht="21.95" customHeight="1" spans="1:8">
      <c r="A87" s="17">
        <v>85</v>
      </c>
      <c r="B87" s="34" t="s">
        <v>173</v>
      </c>
      <c r="C87" s="34" t="s">
        <v>169</v>
      </c>
      <c r="D87" s="30">
        <v>600</v>
      </c>
      <c r="E87" s="30" t="s">
        <v>26</v>
      </c>
      <c r="F87" s="30"/>
      <c r="G87" s="18"/>
      <c r="H87" s="31"/>
    </row>
    <row r="88" ht="21.95" customHeight="1" spans="1:8">
      <c r="A88" s="17">
        <v>86</v>
      </c>
      <c r="B88" s="34" t="s">
        <v>174</v>
      </c>
      <c r="C88" s="34" t="s">
        <v>169</v>
      </c>
      <c r="D88" s="30">
        <v>800</v>
      </c>
      <c r="E88" s="30" t="s">
        <v>26</v>
      </c>
      <c r="F88" s="30"/>
      <c r="G88" s="18"/>
      <c r="H88" s="31"/>
    </row>
    <row r="89" ht="21.95" customHeight="1" spans="1:8">
      <c r="A89" s="17">
        <v>87</v>
      </c>
      <c r="B89" s="34" t="s">
        <v>175</v>
      </c>
      <c r="C89" s="34" t="s">
        <v>169</v>
      </c>
      <c r="D89" s="30">
        <v>1200</v>
      </c>
      <c r="E89" s="30" t="s">
        <v>26</v>
      </c>
      <c r="F89" s="30"/>
      <c r="G89" s="18"/>
      <c r="H89" s="31"/>
    </row>
    <row r="90" ht="21.95" customHeight="1" spans="1:8">
      <c r="A90" s="17">
        <v>88</v>
      </c>
      <c r="B90" s="34" t="s">
        <v>176</v>
      </c>
      <c r="C90" s="34" t="s">
        <v>169</v>
      </c>
      <c r="D90" s="30">
        <v>600</v>
      </c>
      <c r="E90" s="30" t="s">
        <v>26</v>
      </c>
      <c r="F90" s="30"/>
      <c r="G90" s="18"/>
      <c r="H90" s="31"/>
    </row>
    <row r="91" ht="21.95" customHeight="1" spans="1:8">
      <c r="A91" s="17">
        <v>89</v>
      </c>
      <c r="B91" s="34" t="s">
        <v>177</v>
      </c>
      <c r="C91" s="34" t="s">
        <v>169</v>
      </c>
      <c r="D91" s="30">
        <v>600</v>
      </c>
      <c r="E91" s="30" t="s">
        <v>26</v>
      </c>
      <c r="F91" s="30"/>
      <c r="G91" s="18"/>
      <c r="H91" s="31"/>
    </row>
    <row r="92" ht="21.95" customHeight="1" spans="1:8">
      <c r="A92" s="17">
        <v>90</v>
      </c>
      <c r="B92" s="34" t="s">
        <v>178</v>
      </c>
      <c r="C92" s="34" t="s">
        <v>169</v>
      </c>
      <c r="D92" s="30">
        <v>600</v>
      </c>
      <c r="E92" s="30" t="s">
        <v>26</v>
      </c>
      <c r="F92" s="30"/>
      <c r="G92" s="18"/>
      <c r="H92" s="31"/>
    </row>
    <row r="93" ht="21.95" customHeight="1" spans="1:8">
      <c r="A93" s="17">
        <v>91</v>
      </c>
      <c r="B93" s="34" t="s">
        <v>179</v>
      </c>
      <c r="C93" s="34" t="s">
        <v>169</v>
      </c>
      <c r="D93" s="30">
        <v>600</v>
      </c>
      <c r="E93" s="30" t="s">
        <v>26</v>
      </c>
      <c r="F93" s="30"/>
      <c r="G93" s="18"/>
      <c r="H93" s="31"/>
    </row>
    <row r="94" ht="21.95" customHeight="1" spans="1:8">
      <c r="A94" s="17">
        <v>92</v>
      </c>
      <c r="B94" s="34" t="s">
        <v>180</v>
      </c>
      <c r="C94" s="34" t="s">
        <v>169</v>
      </c>
      <c r="D94" s="30">
        <v>1000</v>
      </c>
      <c r="E94" s="30" t="s">
        <v>26</v>
      </c>
      <c r="F94" s="30"/>
      <c r="G94" s="18"/>
      <c r="H94" s="31"/>
    </row>
    <row r="95" ht="21.95" customHeight="1" spans="1:8">
      <c r="A95" s="17">
        <v>93</v>
      </c>
      <c r="B95" s="34" t="s">
        <v>181</v>
      </c>
      <c r="C95" s="34" t="s">
        <v>169</v>
      </c>
      <c r="D95" s="30">
        <v>1000</v>
      </c>
      <c r="E95" s="30" t="s">
        <v>26</v>
      </c>
      <c r="F95" s="30"/>
      <c r="G95" s="18"/>
      <c r="H95" s="31"/>
    </row>
    <row r="96" ht="21.95" customHeight="1" spans="1:8">
      <c r="A96" s="17">
        <v>94</v>
      </c>
      <c r="B96" s="34" t="s">
        <v>182</v>
      </c>
      <c r="C96" s="34" t="s">
        <v>169</v>
      </c>
      <c r="D96" s="30">
        <v>800</v>
      </c>
      <c r="E96" s="30" t="s">
        <v>26</v>
      </c>
      <c r="F96" s="30"/>
      <c r="G96" s="18"/>
      <c r="H96" s="31"/>
    </row>
    <row r="97" ht="21.95" customHeight="1" spans="1:8">
      <c r="A97" s="17">
        <v>95</v>
      </c>
      <c r="B97" s="34" t="s">
        <v>183</v>
      </c>
      <c r="C97" s="34" t="s">
        <v>169</v>
      </c>
      <c r="D97" s="30">
        <v>600</v>
      </c>
      <c r="E97" s="30" t="s">
        <v>26</v>
      </c>
      <c r="F97" s="30"/>
      <c r="G97" s="18"/>
      <c r="H97" s="31"/>
    </row>
    <row r="98" ht="21.95" customHeight="1" spans="1:8">
      <c r="A98" s="17">
        <v>96</v>
      </c>
      <c r="B98" s="34" t="s">
        <v>184</v>
      </c>
      <c r="C98" s="34" t="s">
        <v>169</v>
      </c>
      <c r="D98" s="30">
        <v>600</v>
      </c>
      <c r="E98" s="30" t="s">
        <v>26</v>
      </c>
      <c r="F98" s="30"/>
      <c r="G98" s="18"/>
      <c r="H98" s="31"/>
    </row>
    <row r="99" ht="21.95" customHeight="1" spans="1:8">
      <c r="A99" s="17">
        <v>97</v>
      </c>
      <c r="B99" s="34" t="s">
        <v>185</v>
      </c>
      <c r="C99" s="34" t="s">
        <v>186</v>
      </c>
      <c r="D99" s="30">
        <v>600</v>
      </c>
      <c r="E99" s="30" t="s">
        <v>26</v>
      </c>
      <c r="F99" s="30"/>
      <c r="G99" s="18"/>
      <c r="H99" s="31"/>
    </row>
    <row r="100" ht="21.95" customHeight="1" spans="1:8">
      <c r="A100" s="17">
        <v>98</v>
      </c>
      <c r="B100" s="34" t="s">
        <v>187</v>
      </c>
      <c r="C100" s="34" t="s">
        <v>169</v>
      </c>
      <c r="D100" s="30">
        <v>600</v>
      </c>
      <c r="E100" s="30" t="s">
        <v>26</v>
      </c>
      <c r="F100" s="30"/>
      <c r="G100" s="18"/>
      <c r="H100" s="31"/>
    </row>
    <row r="101" ht="21.95" customHeight="1" spans="1:8">
      <c r="A101" s="17">
        <v>99</v>
      </c>
      <c r="B101" s="34" t="s">
        <v>188</v>
      </c>
      <c r="C101" s="34" t="s">
        <v>169</v>
      </c>
      <c r="D101" s="30">
        <v>800</v>
      </c>
      <c r="E101" s="30" t="s">
        <v>26</v>
      </c>
      <c r="F101" s="30"/>
      <c r="G101" s="18"/>
      <c r="H101" s="31"/>
    </row>
    <row r="102" ht="21.95" customHeight="1" spans="1:8">
      <c r="A102" s="17">
        <v>100</v>
      </c>
      <c r="B102" s="34" t="s">
        <v>189</v>
      </c>
      <c r="C102" s="34" t="s">
        <v>169</v>
      </c>
      <c r="D102" s="30">
        <v>600</v>
      </c>
      <c r="E102" s="30" t="s">
        <v>26</v>
      </c>
      <c r="F102" s="30"/>
      <c r="G102" s="18"/>
      <c r="H102" s="31"/>
    </row>
    <row r="103" ht="21.95" customHeight="1" spans="1:8">
      <c r="A103" s="17">
        <v>101</v>
      </c>
      <c r="B103" s="34" t="s">
        <v>190</v>
      </c>
      <c r="C103" s="34" t="s">
        <v>169</v>
      </c>
      <c r="D103" s="30">
        <v>600</v>
      </c>
      <c r="E103" s="30" t="s">
        <v>26</v>
      </c>
      <c r="F103" s="30"/>
      <c r="G103" s="18"/>
      <c r="H103" s="31"/>
    </row>
    <row r="104" ht="21.95" customHeight="1" spans="1:8">
      <c r="A104" s="17">
        <v>102</v>
      </c>
      <c r="B104" s="34" t="s">
        <v>191</v>
      </c>
      <c r="C104" s="34" t="s">
        <v>169</v>
      </c>
      <c r="D104" s="30">
        <v>600</v>
      </c>
      <c r="E104" s="30" t="s">
        <v>26</v>
      </c>
      <c r="F104" s="30"/>
      <c r="G104" s="18"/>
      <c r="H104" s="31"/>
    </row>
    <row r="105" ht="21.95" customHeight="1" spans="1:8">
      <c r="A105" s="17">
        <v>103</v>
      </c>
      <c r="B105" s="34" t="s">
        <v>192</v>
      </c>
      <c r="C105" s="34" t="s">
        <v>192</v>
      </c>
      <c r="D105" s="30">
        <v>600</v>
      </c>
      <c r="E105" s="30" t="s">
        <v>26</v>
      </c>
      <c r="F105" s="30"/>
      <c r="G105" s="18"/>
      <c r="H105" s="31"/>
    </row>
    <row r="106" ht="21.95" customHeight="1" spans="1:8">
      <c r="A106" s="17">
        <v>104</v>
      </c>
      <c r="B106" s="34" t="s">
        <v>193</v>
      </c>
      <c r="C106" s="34" t="s">
        <v>194</v>
      </c>
      <c r="D106" s="30">
        <v>2000</v>
      </c>
      <c r="E106" s="30" t="s">
        <v>26</v>
      </c>
      <c r="F106" s="30"/>
      <c r="G106" s="18"/>
      <c r="H106" s="31"/>
    </row>
    <row r="107" ht="18.95" customHeight="1" spans="1:8">
      <c r="A107" s="17">
        <v>105</v>
      </c>
      <c r="B107" s="34" t="s">
        <v>195</v>
      </c>
      <c r="C107" s="34" t="s">
        <v>196</v>
      </c>
      <c r="D107" s="30">
        <v>1000</v>
      </c>
      <c r="E107" s="30" t="s">
        <v>197</v>
      </c>
      <c r="F107" s="30"/>
      <c r="G107" s="18"/>
      <c r="H107" s="31"/>
    </row>
    <row r="108" ht="33.75" customHeight="1" spans="1:8">
      <c r="A108" s="17">
        <v>106</v>
      </c>
      <c r="B108" s="34" t="s">
        <v>198</v>
      </c>
      <c r="C108" s="35" t="s">
        <v>199</v>
      </c>
      <c r="D108" s="30">
        <v>5000</v>
      </c>
      <c r="E108" s="30" t="s">
        <v>21</v>
      </c>
      <c r="F108" s="30"/>
      <c r="G108" s="18"/>
      <c r="H108" s="31"/>
    </row>
    <row r="109" ht="21" customHeight="1" spans="1:8">
      <c r="A109" s="17">
        <v>107</v>
      </c>
      <c r="B109" s="34" t="s">
        <v>200</v>
      </c>
      <c r="C109" s="35" t="s">
        <v>201</v>
      </c>
      <c r="D109" s="30">
        <v>3000</v>
      </c>
      <c r="E109" s="30" t="s">
        <v>21</v>
      </c>
      <c r="F109" s="30"/>
      <c r="G109" s="18"/>
      <c r="H109" s="31"/>
    </row>
    <row r="110" ht="18" customHeight="1" spans="1:8">
      <c r="A110" s="17">
        <v>108</v>
      </c>
      <c r="B110" s="34" t="s">
        <v>202</v>
      </c>
      <c r="C110" s="35" t="s">
        <v>203</v>
      </c>
      <c r="D110" s="30">
        <v>3000</v>
      </c>
      <c r="E110" s="30" t="s">
        <v>21</v>
      </c>
      <c r="F110" s="30"/>
      <c r="G110" s="18"/>
      <c r="H110" s="31"/>
    </row>
    <row r="111" ht="33.75" customHeight="1" spans="1:8">
      <c r="A111" s="17">
        <v>109</v>
      </c>
      <c r="B111" s="34" t="s">
        <v>204</v>
      </c>
      <c r="C111" s="34" t="s">
        <v>205</v>
      </c>
      <c r="D111" s="30">
        <v>600</v>
      </c>
      <c r="E111" s="30" t="s">
        <v>21</v>
      </c>
      <c r="F111" s="30"/>
      <c r="G111" s="18"/>
      <c r="H111" s="31"/>
    </row>
    <row r="112" ht="20.1" customHeight="1" spans="1:8">
      <c r="A112" s="17">
        <v>110</v>
      </c>
      <c r="B112" s="34" t="s">
        <v>206</v>
      </c>
      <c r="C112" s="34" t="s">
        <v>207</v>
      </c>
      <c r="D112" s="30">
        <v>400</v>
      </c>
      <c r="E112" s="30" t="s">
        <v>208</v>
      </c>
      <c r="F112" s="30"/>
      <c r="G112" s="18"/>
      <c r="H112" s="31"/>
    </row>
    <row r="113" ht="20.1" customHeight="1" spans="1:8">
      <c r="A113" s="17">
        <v>111</v>
      </c>
      <c r="B113" s="34" t="s">
        <v>209</v>
      </c>
      <c r="C113" s="34" t="s">
        <v>210</v>
      </c>
      <c r="D113" s="30">
        <v>100</v>
      </c>
      <c r="E113" s="30" t="s">
        <v>208</v>
      </c>
      <c r="F113" s="30"/>
      <c r="G113" s="18"/>
      <c r="H113" s="31"/>
    </row>
    <row r="114" ht="20.1" customHeight="1" spans="1:8">
      <c r="A114" s="17">
        <v>112</v>
      </c>
      <c r="B114" s="34" t="s">
        <v>211</v>
      </c>
      <c r="C114" s="34" t="s">
        <v>212</v>
      </c>
      <c r="D114" s="30">
        <v>2</v>
      </c>
      <c r="E114" s="30" t="s">
        <v>26</v>
      </c>
      <c r="F114" s="30"/>
      <c r="G114" s="18"/>
      <c r="H114" s="31"/>
    </row>
    <row r="115" ht="33.75" customHeight="1" spans="1:8">
      <c r="A115" s="17">
        <v>113</v>
      </c>
      <c r="B115" s="34" t="s">
        <v>213</v>
      </c>
      <c r="C115" s="34" t="s">
        <v>214</v>
      </c>
      <c r="D115" s="30">
        <v>60</v>
      </c>
      <c r="E115" s="30" t="s">
        <v>26</v>
      </c>
      <c r="F115" s="30"/>
      <c r="G115" s="18"/>
      <c r="H115" s="31"/>
    </row>
    <row r="116" ht="33.75" customHeight="1" spans="1:8">
      <c r="A116" s="17">
        <v>114</v>
      </c>
      <c r="B116" s="34" t="s">
        <v>215</v>
      </c>
      <c r="C116" s="34" t="s">
        <v>216</v>
      </c>
      <c r="D116" s="30">
        <v>60</v>
      </c>
      <c r="E116" s="30" t="s">
        <v>26</v>
      </c>
      <c r="F116" s="30"/>
      <c r="G116" s="18"/>
      <c r="H116" s="31"/>
    </row>
    <row r="117" ht="33.75" customHeight="1" spans="1:8">
      <c r="A117" s="17">
        <v>115</v>
      </c>
      <c r="B117" s="34" t="s">
        <v>217</v>
      </c>
      <c r="C117" s="34" t="s">
        <v>218</v>
      </c>
      <c r="D117" s="30">
        <v>60</v>
      </c>
      <c r="E117" s="30" t="s">
        <v>26</v>
      </c>
      <c r="F117" s="30"/>
      <c r="G117" s="18"/>
      <c r="H117" s="31"/>
    </row>
    <row r="118" ht="33.75" customHeight="1" spans="1:8">
      <c r="A118" s="17">
        <v>116</v>
      </c>
      <c r="B118" s="34" t="s">
        <v>219</v>
      </c>
      <c r="C118" s="34" t="s">
        <v>220</v>
      </c>
      <c r="D118" s="30">
        <v>60</v>
      </c>
      <c r="E118" s="30" t="s">
        <v>26</v>
      </c>
      <c r="F118" s="30"/>
      <c r="G118" s="18"/>
      <c r="H118" s="31"/>
    </row>
    <row r="119" ht="32.1" customHeight="1" spans="1:8">
      <c r="A119" s="17">
        <v>117</v>
      </c>
      <c r="B119" s="34" t="s">
        <v>221</v>
      </c>
      <c r="C119" s="34" t="s">
        <v>222</v>
      </c>
      <c r="D119" s="30">
        <v>500</v>
      </c>
      <c r="E119" s="30" t="s">
        <v>26</v>
      </c>
      <c r="F119" s="30"/>
      <c r="G119" s="18"/>
      <c r="H119" s="31"/>
    </row>
    <row r="120" ht="33.75" customHeight="1" spans="1:8">
      <c r="A120" s="17">
        <v>118</v>
      </c>
      <c r="B120" s="34" t="s">
        <v>135</v>
      </c>
      <c r="C120" s="34" t="s">
        <v>223</v>
      </c>
      <c r="D120" s="30">
        <v>100</v>
      </c>
      <c r="E120" s="30" t="s">
        <v>29</v>
      </c>
      <c r="F120" s="30"/>
      <c r="G120" s="18"/>
      <c r="H120" s="31"/>
    </row>
    <row r="121" ht="21.95" customHeight="1" spans="1:8">
      <c r="A121" s="17">
        <v>119</v>
      </c>
      <c r="B121" s="34" t="s">
        <v>135</v>
      </c>
      <c r="C121" s="34" t="s">
        <v>224</v>
      </c>
      <c r="D121" s="30">
        <v>200</v>
      </c>
      <c r="E121" s="30" t="s">
        <v>29</v>
      </c>
      <c r="F121" s="30"/>
      <c r="G121" s="18"/>
      <c r="H121" s="31"/>
    </row>
    <row r="122" ht="21.95" customHeight="1" spans="1:8">
      <c r="A122" s="17">
        <v>120</v>
      </c>
      <c r="B122" s="34" t="s">
        <v>225</v>
      </c>
      <c r="C122" s="34" t="s">
        <v>226</v>
      </c>
      <c r="D122" s="34">
        <v>100</v>
      </c>
      <c r="E122" s="30" t="s">
        <v>21</v>
      </c>
      <c r="F122" s="34"/>
      <c r="G122" s="18"/>
      <c r="H122" s="36"/>
    </row>
    <row r="123" ht="21.95" customHeight="1" spans="1:8">
      <c r="A123" s="17">
        <v>121</v>
      </c>
      <c r="B123" s="34" t="s">
        <v>227</v>
      </c>
      <c r="C123" s="34" t="s">
        <v>228</v>
      </c>
      <c r="D123" s="34">
        <v>300</v>
      </c>
      <c r="E123" s="30" t="s">
        <v>21</v>
      </c>
      <c r="F123" s="34"/>
      <c r="G123" s="18"/>
      <c r="H123" s="36"/>
    </row>
    <row r="124" ht="21.95" customHeight="1" spans="1:8">
      <c r="A124" s="17">
        <v>122</v>
      </c>
      <c r="B124" s="37" t="s">
        <v>139</v>
      </c>
      <c r="C124" s="37" t="s">
        <v>229</v>
      </c>
      <c r="D124" s="37">
        <v>200</v>
      </c>
      <c r="E124" s="37" t="s">
        <v>49</v>
      </c>
      <c r="F124" s="37"/>
      <c r="G124" s="18"/>
      <c r="H124" s="19"/>
    </row>
    <row r="125" ht="21.95" customHeight="1" spans="1:8">
      <c r="A125" s="17">
        <v>123</v>
      </c>
      <c r="B125" s="37" t="s">
        <v>230</v>
      </c>
      <c r="C125" s="37" t="s">
        <v>231</v>
      </c>
      <c r="D125" s="37">
        <v>200</v>
      </c>
      <c r="E125" s="37" t="s">
        <v>49</v>
      </c>
      <c r="F125" s="37"/>
      <c r="G125" s="18"/>
      <c r="H125" s="19"/>
    </row>
    <row r="126" ht="15.95" customHeight="1" spans="1:8">
      <c r="A126" s="17">
        <v>124</v>
      </c>
      <c r="B126" s="22" t="s">
        <v>232</v>
      </c>
      <c r="C126" s="34" t="s">
        <v>233</v>
      </c>
      <c r="D126" s="22">
        <v>8</v>
      </c>
      <c r="E126" s="22" t="s">
        <v>59</v>
      </c>
      <c r="F126" s="37"/>
      <c r="G126" s="18"/>
      <c r="H126" s="19"/>
    </row>
    <row r="127" ht="15.95" customHeight="1" spans="1:8">
      <c r="A127" s="17">
        <v>125</v>
      </c>
      <c r="B127" s="34" t="s">
        <v>234</v>
      </c>
      <c r="C127" s="34" t="s">
        <v>233</v>
      </c>
      <c r="D127" s="34">
        <v>2</v>
      </c>
      <c r="E127" s="34" t="s">
        <v>59</v>
      </c>
      <c r="F127" s="38"/>
      <c r="G127" s="18"/>
      <c r="H127" s="17"/>
    </row>
    <row r="128" ht="15.95" customHeight="1" spans="1:8">
      <c r="A128" s="17">
        <v>126</v>
      </c>
      <c r="B128" s="34" t="s">
        <v>235</v>
      </c>
      <c r="C128" s="34" t="s">
        <v>233</v>
      </c>
      <c r="D128" s="34">
        <v>10</v>
      </c>
      <c r="E128" s="34" t="s">
        <v>59</v>
      </c>
      <c r="F128" s="38"/>
      <c r="G128" s="18"/>
      <c r="H128" s="17"/>
    </row>
    <row r="129" ht="15.95" customHeight="1" spans="1:8">
      <c r="A129" s="17">
        <v>127</v>
      </c>
      <c r="B129" s="34" t="s">
        <v>236</v>
      </c>
      <c r="C129" s="34" t="s">
        <v>233</v>
      </c>
      <c r="D129" s="34">
        <v>5</v>
      </c>
      <c r="E129" s="34" t="s">
        <v>59</v>
      </c>
      <c r="F129" s="38"/>
      <c r="G129" s="18"/>
      <c r="H129" s="17"/>
    </row>
    <row r="130" ht="15.95" customHeight="1" spans="1:8">
      <c r="A130" s="17">
        <v>128</v>
      </c>
      <c r="B130" s="34" t="s">
        <v>237</v>
      </c>
      <c r="C130" s="34" t="s">
        <v>233</v>
      </c>
      <c r="D130" s="34">
        <v>5</v>
      </c>
      <c r="E130" s="34" t="s">
        <v>59</v>
      </c>
      <c r="F130" s="38"/>
      <c r="G130" s="18"/>
      <c r="H130" s="17"/>
    </row>
    <row r="131" ht="15.95" customHeight="1" spans="1:8">
      <c r="A131" s="17">
        <v>129</v>
      </c>
      <c r="B131" s="34" t="s">
        <v>238</v>
      </c>
      <c r="C131" s="34" t="s">
        <v>233</v>
      </c>
      <c r="D131" s="34">
        <v>2</v>
      </c>
      <c r="E131" s="34" t="s">
        <v>59</v>
      </c>
      <c r="F131" s="38"/>
      <c r="G131" s="18"/>
      <c r="H131" s="17"/>
    </row>
    <row r="132" ht="15.95" customHeight="1" spans="1:8">
      <c r="A132" s="17">
        <v>130</v>
      </c>
      <c r="B132" s="34" t="s">
        <v>239</v>
      </c>
      <c r="C132" s="34" t="s">
        <v>233</v>
      </c>
      <c r="D132" s="34">
        <v>20</v>
      </c>
      <c r="E132" s="34" t="s">
        <v>59</v>
      </c>
      <c r="F132" s="38"/>
      <c r="G132" s="18"/>
      <c r="H132" s="17"/>
    </row>
    <row r="133" ht="15.95" customHeight="1" spans="1:8">
      <c r="A133" s="17">
        <v>131</v>
      </c>
      <c r="B133" s="34" t="s">
        <v>240</v>
      </c>
      <c r="C133" s="34" t="s">
        <v>233</v>
      </c>
      <c r="D133" s="34">
        <v>10</v>
      </c>
      <c r="E133" s="34" t="s">
        <v>59</v>
      </c>
      <c r="F133" s="38"/>
      <c r="G133" s="18"/>
      <c r="H133" s="17"/>
    </row>
    <row r="134" ht="15.95" customHeight="1" spans="1:8">
      <c r="A134" s="17">
        <v>132</v>
      </c>
      <c r="B134" s="34" t="s">
        <v>241</v>
      </c>
      <c r="C134" s="34" t="s">
        <v>233</v>
      </c>
      <c r="D134" s="34">
        <v>20</v>
      </c>
      <c r="E134" s="34" t="s">
        <v>59</v>
      </c>
      <c r="F134" s="38"/>
      <c r="G134" s="18"/>
      <c r="H134" s="17"/>
    </row>
    <row r="135" ht="15.95" customHeight="1" spans="1:8">
      <c r="A135" s="17">
        <v>133</v>
      </c>
      <c r="B135" s="34" t="s">
        <v>242</v>
      </c>
      <c r="C135" s="34" t="s">
        <v>233</v>
      </c>
      <c r="D135" s="34">
        <v>5</v>
      </c>
      <c r="E135" s="34" t="s">
        <v>59</v>
      </c>
      <c r="F135" s="38"/>
      <c r="G135" s="18"/>
      <c r="H135" s="17"/>
    </row>
    <row r="136" ht="15.95" customHeight="1" spans="1:8">
      <c r="A136" s="17">
        <v>134</v>
      </c>
      <c r="B136" s="34" t="s">
        <v>243</v>
      </c>
      <c r="C136" s="34" t="s">
        <v>233</v>
      </c>
      <c r="D136" s="34">
        <v>5</v>
      </c>
      <c r="E136" s="34" t="s">
        <v>59</v>
      </c>
      <c r="F136" s="38"/>
      <c r="G136" s="18"/>
      <c r="H136" s="17"/>
    </row>
    <row r="137" ht="15.95" customHeight="1" spans="1:8">
      <c r="A137" s="17">
        <v>135</v>
      </c>
      <c r="B137" s="34" t="s">
        <v>244</v>
      </c>
      <c r="C137" s="34" t="s">
        <v>233</v>
      </c>
      <c r="D137" s="34">
        <v>5</v>
      </c>
      <c r="E137" s="34" t="s">
        <v>59</v>
      </c>
      <c r="F137" s="38"/>
      <c r="G137" s="18"/>
      <c r="H137" s="17"/>
    </row>
    <row r="138" ht="15.95" customHeight="1" spans="1:8">
      <c r="A138" s="17">
        <v>136</v>
      </c>
      <c r="B138" s="34" t="s">
        <v>245</v>
      </c>
      <c r="C138" s="34" t="s">
        <v>233</v>
      </c>
      <c r="D138" s="34">
        <v>5</v>
      </c>
      <c r="E138" s="34" t="s">
        <v>59</v>
      </c>
      <c r="F138" s="38"/>
      <c r="G138" s="18"/>
      <c r="H138" s="17"/>
    </row>
    <row r="139" ht="15.95" customHeight="1" spans="1:8">
      <c r="A139" s="17">
        <v>137</v>
      </c>
      <c r="B139" s="34" t="s">
        <v>246</v>
      </c>
      <c r="C139" s="34" t="s">
        <v>233</v>
      </c>
      <c r="D139" s="34">
        <v>20</v>
      </c>
      <c r="E139" s="34" t="s">
        <v>59</v>
      </c>
      <c r="F139" s="38"/>
      <c r="G139" s="18"/>
      <c r="H139" s="17"/>
    </row>
    <row r="140" ht="15.95" customHeight="1" spans="1:8">
      <c r="A140" s="17">
        <v>138</v>
      </c>
      <c r="B140" s="34" t="s">
        <v>247</v>
      </c>
      <c r="C140" s="34" t="s">
        <v>233</v>
      </c>
      <c r="D140" s="34">
        <v>10</v>
      </c>
      <c r="E140" s="34" t="s">
        <v>59</v>
      </c>
      <c r="F140" s="38"/>
      <c r="G140" s="18"/>
      <c r="H140" s="17"/>
    </row>
    <row r="141" ht="15.95" customHeight="1" spans="1:8">
      <c r="A141" s="17">
        <v>139</v>
      </c>
      <c r="B141" s="34" t="s">
        <v>248</v>
      </c>
      <c r="C141" s="34" t="s">
        <v>233</v>
      </c>
      <c r="D141" s="34">
        <v>2</v>
      </c>
      <c r="E141" s="34" t="s">
        <v>59</v>
      </c>
      <c r="F141" s="38"/>
      <c r="G141" s="18"/>
      <c r="H141" s="17"/>
    </row>
    <row r="142" ht="15.95" customHeight="1" spans="1:8">
      <c r="A142" s="17">
        <v>140</v>
      </c>
      <c r="B142" s="34" t="s">
        <v>249</v>
      </c>
      <c r="C142" s="34" t="s">
        <v>233</v>
      </c>
      <c r="D142" s="34">
        <v>5</v>
      </c>
      <c r="E142" s="34" t="s">
        <v>59</v>
      </c>
      <c r="F142" s="38"/>
      <c r="G142" s="18"/>
      <c r="H142" s="17"/>
    </row>
    <row r="143" ht="15.95" customHeight="1" spans="1:8">
      <c r="A143" s="17">
        <v>141</v>
      </c>
      <c r="B143" s="34" t="s">
        <v>250</v>
      </c>
      <c r="C143" s="34" t="s">
        <v>233</v>
      </c>
      <c r="D143" s="34">
        <v>20</v>
      </c>
      <c r="E143" s="34" t="s">
        <v>59</v>
      </c>
      <c r="F143" s="38"/>
      <c r="G143" s="18"/>
      <c r="H143" s="17"/>
    </row>
    <row r="144" ht="15.95" customHeight="1" spans="1:8">
      <c r="A144" s="17">
        <v>142</v>
      </c>
      <c r="B144" s="34" t="s">
        <v>251</v>
      </c>
      <c r="C144" s="34" t="s">
        <v>233</v>
      </c>
      <c r="D144" s="34">
        <v>10</v>
      </c>
      <c r="E144" s="34" t="s">
        <v>59</v>
      </c>
      <c r="F144" s="38"/>
      <c r="G144" s="18"/>
      <c r="H144" s="17"/>
    </row>
    <row r="145" ht="15.95" customHeight="1" spans="1:8">
      <c r="A145" s="17">
        <v>143</v>
      </c>
      <c r="B145" s="34" t="s">
        <v>252</v>
      </c>
      <c r="C145" s="34" t="s">
        <v>233</v>
      </c>
      <c r="D145" s="34">
        <v>2</v>
      </c>
      <c r="E145" s="34" t="s">
        <v>59</v>
      </c>
      <c r="F145" s="38"/>
      <c r="G145" s="18"/>
      <c r="H145" s="17"/>
    </row>
    <row r="146" ht="15.95" customHeight="1" spans="1:8">
      <c r="A146" s="17">
        <v>144</v>
      </c>
      <c r="B146" s="34" t="s">
        <v>253</v>
      </c>
      <c r="C146" s="34" t="s">
        <v>233</v>
      </c>
      <c r="D146" s="34">
        <v>2</v>
      </c>
      <c r="E146" s="34" t="s">
        <v>59</v>
      </c>
      <c r="F146" s="38"/>
      <c r="G146" s="18"/>
      <c r="H146" s="17"/>
    </row>
    <row r="147" ht="15.95" customHeight="1" spans="1:8">
      <c r="A147" s="17">
        <v>145</v>
      </c>
      <c r="B147" s="34" t="s">
        <v>254</v>
      </c>
      <c r="C147" s="34" t="s">
        <v>255</v>
      </c>
      <c r="D147" s="34">
        <v>500</v>
      </c>
      <c r="E147" s="34" t="s">
        <v>26</v>
      </c>
      <c r="F147" s="38"/>
      <c r="G147" s="18"/>
      <c r="H147" s="17"/>
    </row>
    <row r="148" ht="15.95" customHeight="1" spans="1:8">
      <c r="A148" s="17">
        <v>146</v>
      </c>
      <c r="B148" s="34" t="s">
        <v>256</v>
      </c>
      <c r="C148" s="34" t="s">
        <v>255</v>
      </c>
      <c r="D148" s="34">
        <v>1000</v>
      </c>
      <c r="E148" s="34" t="s">
        <v>26</v>
      </c>
      <c r="F148" s="38"/>
      <c r="G148" s="18"/>
      <c r="H148" s="17"/>
    </row>
    <row r="149" ht="15.95" customHeight="1" spans="1:8">
      <c r="A149" s="17">
        <v>147</v>
      </c>
      <c r="B149" s="34" t="s">
        <v>257</v>
      </c>
      <c r="C149" s="34" t="s">
        <v>255</v>
      </c>
      <c r="D149" s="34">
        <v>1000</v>
      </c>
      <c r="E149" s="34" t="s">
        <v>26</v>
      </c>
      <c r="F149" s="38"/>
      <c r="G149" s="18"/>
      <c r="H149" s="17"/>
    </row>
    <row r="150" ht="15.95" customHeight="1" spans="1:8">
      <c r="A150" s="17">
        <v>148</v>
      </c>
      <c r="B150" s="34" t="s">
        <v>258</v>
      </c>
      <c r="C150" s="34" t="s">
        <v>255</v>
      </c>
      <c r="D150" s="34">
        <v>1000</v>
      </c>
      <c r="E150" s="34" t="s">
        <v>26</v>
      </c>
      <c r="F150" s="38"/>
      <c r="G150" s="18"/>
      <c r="H150" s="17"/>
    </row>
    <row r="151" ht="15.95" customHeight="1" spans="1:8">
      <c r="A151" s="17">
        <v>149</v>
      </c>
      <c r="B151" s="34" t="s">
        <v>254</v>
      </c>
      <c r="C151" s="34" t="s">
        <v>255</v>
      </c>
      <c r="D151" s="34">
        <v>500</v>
      </c>
      <c r="E151" s="34" t="s">
        <v>26</v>
      </c>
      <c r="F151" s="38"/>
      <c r="G151" s="18"/>
      <c r="H151" s="17"/>
    </row>
    <row r="152" ht="15.95" customHeight="1" spans="1:8">
      <c r="A152" s="17">
        <v>150</v>
      </c>
      <c r="B152" s="34" t="s">
        <v>259</v>
      </c>
      <c r="C152" s="34" t="s">
        <v>260</v>
      </c>
      <c r="D152" s="34">
        <v>1</v>
      </c>
      <c r="E152" s="34" t="s">
        <v>261</v>
      </c>
      <c r="F152" s="38"/>
      <c r="G152" s="18"/>
      <c r="H152" s="17"/>
    </row>
    <row r="153" ht="15.95" customHeight="1" spans="1:8">
      <c r="A153" s="17">
        <v>151</v>
      </c>
      <c r="B153" s="34" t="s">
        <v>262</v>
      </c>
      <c r="C153" s="34" t="s">
        <v>260</v>
      </c>
      <c r="D153" s="34">
        <v>1</v>
      </c>
      <c r="E153" s="34" t="s">
        <v>261</v>
      </c>
      <c r="F153" s="38"/>
      <c r="G153" s="18"/>
      <c r="H153" s="17"/>
    </row>
    <row r="154" ht="15.95" customHeight="1" spans="1:8">
      <c r="A154" s="17">
        <v>152</v>
      </c>
      <c r="B154" s="34" t="s">
        <v>263</v>
      </c>
      <c r="C154" s="34" t="s">
        <v>260</v>
      </c>
      <c r="D154" s="34">
        <v>2</v>
      </c>
      <c r="E154" s="34" t="s">
        <v>261</v>
      </c>
      <c r="F154" s="38"/>
      <c r="G154" s="18"/>
      <c r="H154" s="17"/>
    </row>
    <row r="155" ht="15.95" customHeight="1" spans="1:8">
      <c r="A155" s="17">
        <v>153</v>
      </c>
      <c r="B155" s="34" t="s">
        <v>264</v>
      </c>
      <c r="C155" s="34" t="s">
        <v>260</v>
      </c>
      <c r="D155" s="34">
        <v>2</v>
      </c>
      <c r="E155" s="34" t="s">
        <v>261</v>
      </c>
      <c r="F155" s="38"/>
      <c r="G155" s="18"/>
      <c r="H155" s="17"/>
    </row>
    <row r="156" ht="15.95" customHeight="1" spans="1:8">
      <c r="A156" s="17">
        <v>154</v>
      </c>
      <c r="B156" s="34" t="s">
        <v>265</v>
      </c>
      <c r="C156" s="34" t="s">
        <v>266</v>
      </c>
      <c r="D156" s="34">
        <v>2</v>
      </c>
      <c r="E156" s="34" t="s">
        <v>261</v>
      </c>
      <c r="F156" s="38"/>
      <c r="G156" s="18"/>
      <c r="H156" s="17"/>
    </row>
    <row r="157" ht="15.95" customHeight="1" spans="1:8">
      <c r="A157" s="17">
        <v>155</v>
      </c>
      <c r="B157" s="34" t="s">
        <v>267</v>
      </c>
      <c r="C157" s="34" t="s">
        <v>266</v>
      </c>
      <c r="D157" s="34">
        <v>1</v>
      </c>
      <c r="E157" s="34" t="s">
        <v>261</v>
      </c>
      <c r="F157" s="38"/>
      <c r="G157" s="18"/>
      <c r="H157" s="17"/>
    </row>
    <row r="158" ht="15.95" customHeight="1" spans="1:8">
      <c r="A158" s="17">
        <v>156</v>
      </c>
      <c r="B158" s="34" t="s">
        <v>268</v>
      </c>
      <c r="C158" s="34" t="s">
        <v>266</v>
      </c>
      <c r="D158" s="34">
        <v>6</v>
      </c>
      <c r="E158" s="34" t="s">
        <v>261</v>
      </c>
      <c r="F158" s="38"/>
      <c r="G158" s="18"/>
      <c r="H158" s="17"/>
    </row>
    <row r="159" ht="15.95" customHeight="1" spans="1:8">
      <c r="A159" s="17">
        <v>157</v>
      </c>
      <c r="B159" s="34" t="s">
        <v>269</v>
      </c>
      <c r="C159" s="34" t="s">
        <v>266</v>
      </c>
      <c r="D159" s="34">
        <v>3</v>
      </c>
      <c r="E159" s="34" t="s">
        <v>261</v>
      </c>
      <c r="F159" s="38"/>
      <c r="G159" s="18"/>
      <c r="H159" s="17"/>
    </row>
    <row r="160" ht="15.95" customHeight="1" spans="1:8">
      <c r="A160" s="17">
        <v>158</v>
      </c>
      <c r="B160" s="34" t="s">
        <v>270</v>
      </c>
      <c r="C160" s="34" t="s">
        <v>266</v>
      </c>
      <c r="D160" s="34">
        <v>6</v>
      </c>
      <c r="E160" s="34" t="s">
        <v>261</v>
      </c>
      <c r="F160" s="38"/>
      <c r="G160" s="18"/>
      <c r="H160" s="17"/>
    </row>
    <row r="161" ht="15.95" customHeight="1" spans="1:8">
      <c r="A161" s="17">
        <v>159</v>
      </c>
      <c r="B161" s="34" t="s">
        <v>271</v>
      </c>
      <c r="C161" s="34" t="s">
        <v>266</v>
      </c>
      <c r="D161" s="34">
        <v>6</v>
      </c>
      <c r="E161" s="34" t="s">
        <v>261</v>
      </c>
      <c r="F161" s="38"/>
      <c r="G161" s="18"/>
      <c r="H161" s="17"/>
    </row>
    <row r="162" ht="15.95" customHeight="1" spans="1:8">
      <c r="A162" s="17">
        <v>160</v>
      </c>
      <c r="B162" s="34" t="s">
        <v>272</v>
      </c>
      <c r="C162" s="34" t="s">
        <v>266</v>
      </c>
      <c r="D162" s="34">
        <v>1</v>
      </c>
      <c r="E162" s="34" t="s">
        <v>261</v>
      </c>
      <c r="F162" s="38"/>
      <c r="G162" s="18"/>
      <c r="H162" s="17"/>
    </row>
    <row r="163" ht="15.95" customHeight="1" spans="1:8">
      <c r="A163" s="17">
        <v>161</v>
      </c>
      <c r="B163" s="34" t="s">
        <v>273</v>
      </c>
      <c r="C163" s="34" t="s">
        <v>260</v>
      </c>
      <c r="D163" s="34">
        <v>2</v>
      </c>
      <c r="E163" s="34" t="s">
        <v>261</v>
      </c>
      <c r="F163" s="38"/>
      <c r="G163" s="18"/>
      <c r="H163" s="17"/>
    </row>
    <row r="164" ht="15.95" customHeight="1" spans="1:8">
      <c r="A164" s="17">
        <v>162</v>
      </c>
      <c r="B164" s="34" t="s">
        <v>274</v>
      </c>
      <c r="C164" s="34" t="s">
        <v>260</v>
      </c>
      <c r="D164" s="34">
        <v>2</v>
      </c>
      <c r="E164" s="34" t="s">
        <v>261</v>
      </c>
      <c r="F164" s="38"/>
      <c r="G164" s="18"/>
      <c r="H164" s="17"/>
    </row>
    <row r="165" ht="15.95" customHeight="1" spans="1:8">
      <c r="A165" s="17">
        <v>163</v>
      </c>
      <c r="B165" s="34" t="s">
        <v>275</v>
      </c>
      <c r="C165" s="35" t="s">
        <v>276</v>
      </c>
      <c r="D165" s="34">
        <v>3000</v>
      </c>
      <c r="E165" s="34" t="s">
        <v>46</v>
      </c>
      <c r="F165" s="38"/>
      <c r="G165" s="18"/>
      <c r="H165" s="17"/>
    </row>
    <row r="166" ht="15.95" customHeight="1" spans="1:8">
      <c r="A166" s="17">
        <v>164</v>
      </c>
      <c r="B166" s="34" t="s">
        <v>277</v>
      </c>
      <c r="C166" s="34" t="s">
        <v>278</v>
      </c>
      <c r="D166" s="34">
        <v>5000</v>
      </c>
      <c r="E166" s="34" t="s">
        <v>26</v>
      </c>
      <c r="F166" s="38"/>
      <c r="G166" s="18"/>
      <c r="H166" s="17"/>
    </row>
    <row r="167" ht="15.95" customHeight="1" spans="1:8">
      <c r="A167" s="17">
        <v>165</v>
      </c>
      <c r="B167" s="34" t="s">
        <v>279</v>
      </c>
      <c r="C167" s="34" t="s">
        <v>280</v>
      </c>
      <c r="D167" s="34">
        <v>1000</v>
      </c>
      <c r="E167" s="34" t="s">
        <v>26</v>
      </c>
      <c r="F167" s="38"/>
      <c r="G167" s="18"/>
      <c r="H167" s="17"/>
    </row>
    <row r="168" ht="15.95" customHeight="1" spans="1:8">
      <c r="A168" s="17">
        <v>166</v>
      </c>
      <c r="B168" s="34" t="s">
        <v>281</v>
      </c>
      <c r="C168" s="34" t="s">
        <v>282</v>
      </c>
      <c r="D168" s="34">
        <v>100</v>
      </c>
      <c r="E168" s="34" t="s">
        <v>66</v>
      </c>
      <c r="F168" s="38"/>
      <c r="G168" s="18"/>
      <c r="H168" s="17"/>
    </row>
    <row r="169" ht="15.95" customHeight="1" spans="1:8">
      <c r="A169" s="17">
        <v>167</v>
      </c>
      <c r="B169" s="34" t="s">
        <v>283</v>
      </c>
      <c r="C169" s="35" t="s">
        <v>284</v>
      </c>
      <c r="D169" s="34">
        <v>1000</v>
      </c>
      <c r="E169" s="34" t="s">
        <v>26</v>
      </c>
      <c r="F169" s="38"/>
      <c r="G169" s="18"/>
      <c r="H169" s="17"/>
    </row>
    <row r="170" ht="15.95" customHeight="1" spans="1:8">
      <c r="A170" s="17">
        <v>168</v>
      </c>
      <c r="B170" s="34" t="s">
        <v>285</v>
      </c>
      <c r="C170" s="34" t="s">
        <v>286</v>
      </c>
      <c r="D170" s="34">
        <v>600</v>
      </c>
      <c r="E170" s="34" t="s">
        <v>26</v>
      </c>
      <c r="F170" s="38"/>
      <c r="G170" s="18"/>
      <c r="H170" s="17"/>
    </row>
    <row r="171" ht="15.95" customHeight="1" spans="1:8">
      <c r="A171" s="17">
        <v>169</v>
      </c>
      <c r="B171" s="34" t="s">
        <v>287</v>
      </c>
      <c r="C171" s="34" t="s">
        <v>287</v>
      </c>
      <c r="D171" s="34">
        <v>500</v>
      </c>
      <c r="E171" s="34" t="s">
        <v>26</v>
      </c>
      <c r="F171" s="38"/>
      <c r="G171" s="18"/>
      <c r="H171" s="17"/>
    </row>
    <row r="172" ht="15.95" customHeight="1" spans="1:8">
      <c r="A172" s="17">
        <v>170</v>
      </c>
      <c r="B172" s="34" t="s">
        <v>288</v>
      </c>
      <c r="C172" s="34" t="s">
        <v>288</v>
      </c>
      <c r="D172" s="34">
        <v>500</v>
      </c>
      <c r="E172" s="34" t="s">
        <v>26</v>
      </c>
      <c r="F172" s="38"/>
      <c r="G172" s="18"/>
      <c r="H172" s="17"/>
    </row>
    <row r="173" ht="15.95" customHeight="1" spans="1:8">
      <c r="A173" s="17">
        <v>171</v>
      </c>
      <c r="B173" s="34" t="s">
        <v>289</v>
      </c>
      <c r="C173" s="34" t="s">
        <v>289</v>
      </c>
      <c r="D173" s="34">
        <v>500</v>
      </c>
      <c r="E173" s="34" t="s">
        <v>26</v>
      </c>
      <c r="F173" s="38"/>
      <c r="G173" s="18"/>
      <c r="H173" s="17"/>
    </row>
    <row r="174" ht="15.95" customHeight="1" spans="1:8">
      <c r="A174" s="17">
        <v>172</v>
      </c>
      <c r="B174" s="34" t="s">
        <v>290</v>
      </c>
      <c r="C174" s="34" t="s">
        <v>290</v>
      </c>
      <c r="D174" s="34">
        <v>500</v>
      </c>
      <c r="E174" s="34" t="s">
        <v>26</v>
      </c>
      <c r="F174" s="38"/>
      <c r="G174" s="18"/>
      <c r="H174" s="17"/>
    </row>
    <row r="175" ht="15.95" customHeight="1" spans="1:8">
      <c r="A175" s="17">
        <v>173</v>
      </c>
      <c r="B175" s="34" t="s">
        <v>291</v>
      </c>
      <c r="C175" s="34" t="s">
        <v>291</v>
      </c>
      <c r="D175" s="34">
        <v>500</v>
      </c>
      <c r="E175" s="34" t="s">
        <v>26</v>
      </c>
      <c r="F175" s="38"/>
      <c r="G175" s="18"/>
      <c r="H175" s="17"/>
    </row>
    <row r="176" ht="15.95" customHeight="1" spans="1:8">
      <c r="A176" s="17">
        <v>174</v>
      </c>
      <c r="B176" s="34" t="s">
        <v>292</v>
      </c>
      <c r="C176" s="34" t="s">
        <v>292</v>
      </c>
      <c r="D176" s="34">
        <v>1000</v>
      </c>
      <c r="E176" s="34" t="s">
        <v>26</v>
      </c>
      <c r="F176" s="38"/>
      <c r="G176" s="18"/>
      <c r="H176" s="17"/>
    </row>
    <row r="177" ht="15.95" customHeight="1" spans="1:8">
      <c r="A177" s="17">
        <v>175</v>
      </c>
      <c r="B177" s="34" t="s">
        <v>293</v>
      </c>
      <c r="C177" s="34">
        <v>741</v>
      </c>
      <c r="D177" s="34">
        <v>100</v>
      </c>
      <c r="E177" s="34" t="s">
        <v>26</v>
      </c>
      <c r="F177" s="38"/>
      <c r="G177" s="18"/>
      <c r="H177" s="17"/>
    </row>
    <row r="178" ht="15.95" customHeight="1" spans="1:8">
      <c r="A178" s="17">
        <v>176</v>
      </c>
      <c r="B178" s="34" t="s">
        <v>294</v>
      </c>
      <c r="C178" s="34" t="s">
        <v>295</v>
      </c>
      <c r="D178" s="34">
        <v>1000</v>
      </c>
      <c r="E178" s="34" t="s">
        <v>26</v>
      </c>
      <c r="F178" s="38"/>
      <c r="G178" s="18"/>
      <c r="H178" s="17"/>
    </row>
    <row r="179" ht="15.95" customHeight="1" spans="1:8">
      <c r="A179" s="17">
        <v>177</v>
      </c>
      <c r="B179" s="34" t="s">
        <v>296</v>
      </c>
      <c r="C179" s="34" t="s">
        <v>297</v>
      </c>
      <c r="D179" s="34">
        <v>2</v>
      </c>
      <c r="E179" s="34" t="s">
        <v>298</v>
      </c>
      <c r="F179" s="38"/>
      <c r="G179" s="18"/>
      <c r="H179" s="17"/>
    </row>
    <row r="180" ht="15.95" customHeight="1" spans="1:8">
      <c r="A180" s="17">
        <v>178</v>
      </c>
      <c r="B180" s="34" t="s">
        <v>299</v>
      </c>
      <c r="C180" s="34" t="s">
        <v>300</v>
      </c>
      <c r="D180" s="34">
        <v>50</v>
      </c>
      <c r="E180" s="34" t="s">
        <v>26</v>
      </c>
      <c r="F180" s="38"/>
      <c r="G180" s="18"/>
      <c r="H180" s="17"/>
    </row>
    <row r="181" ht="15.95" customHeight="1" spans="1:8">
      <c r="A181" s="17">
        <v>179</v>
      </c>
      <c r="B181" s="34" t="s">
        <v>301</v>
      </c>
      <c r="C181" s="34" t="s">
        <v>302</v>
      </c>
      <c r="D181" s="34">
        <v>3</v>
      </c>
      <c r="E181" s="34" t="s">
        <v>59</v>
      </c>
      <c r="F181" s="38"/>
      <c r="G181" s="18"/>
      <c r="H181" s="17"/>
    </row>
    <row r="182" ht="15.95" customHeight="1" spans="1:8">
      <c r="A182" s="17">
        <v>180</v>
      </c>
      <c r="B182" s="34" t="s">
        <v>303</v>
      </c>
      <c r="C182" s="34" t="s">
        <v>304</v>
      </c>
      <c r="D182" s="34">
        <v>1</v>
      </c>
      <c r="E182" s="34" t="s">
        <v>21</v>
      </c>
      <c r="F182" s="38"/>
      <c r="G182" s="18"/>
      <c r="H182" s="17"/>
    </row>
    <row r="183" ht="31" customHeight="1" spans="1:8">
      <c r="A183" s="17">
        <v>181</v>
      </c>
      <c r="B183" s="34" t="s">
        <v>305</v>
      </c>
      <c r="C183" s="35" t="s">
        <v>306</v>
      </c>
      <c r="D183" s="34">
        <v>12</v>
      </c>
      <c r="E183" s="34" t="s">
        <v>26</v>
      </c>
      <c r="F183" s="38"/>
      <c r="G183" s="18"/>
      <c r="H183" s="17"/>
    </row>
    <row r="184" ht="15.95" customHeight="1" spans="1:8">
      <c r="A184" s="17">
        <v>182</v>
      </c>
      <c r="B184" s="34" t="s">
        <v>307</v>
      </c>
      <c r="C184" s="34" t="s">
        <v>308</v>
      </c>
      <c r="D184" s="34">
        <v>10</v>
      </c>
      <c r="E184" s="34" t="s">
        <v>26</v>
      </c>
      <c r="F184" s="38"/>
      <c r="G184" s="18"/>
      <c r="H184" s="17"/>
    </row>
  </sheetData>
  <mergeCells count="1">
    <mergeCell ref="A1:H1"/>
  </mergeCells>
  <dataValidations count="2">
    <dataValidation type="decimal" operator="between" allowBlank="1" showInputMessage="1" showErrorMessage="1" errorTitle="请输入相关数据" error="本格中必须填写数据" promptTitle="请输入实际成本数据" prompt="此为销售阶段，内部核定的实际成本；" sqref="F44 F48 F5:F6 F19:F25 F29:F30 F122:F123 H122:H123">
      <formula1>-99999999.99</formula1>
      <formula2>99999999.99</formula2>
    </dataValidation>
    <dataValidation type="decimal" operator="between" allowBlank="1" showInputMessage="1" showErrorMessage="1" errorTitle="请输入相关数据" error="本格中必须填写数据" promptTitle="请输入项目实际所需数量" prompt="此为深化设计后的项目所需数量;" sqref="D5:D6 D19:D25 D26:D33 D34:D41 D42:D48 F49:F55">
      <formula1>-99999999.99</formula1>
      <formula2>99999999.99</formula2>
    </dataValidation>
  </dataValidations>
  <hyperlinks>
    <hyperlink ref="B59" r:id="rId2" display="电热水壶 烧水壶" tooltip="https://detail.tmall.com/item.htm?id=612640975396&amp;standard=1"/>
    <hyperlink ref="B60" r:id="rId3" display="工业USB数据采集与控制模块" tooltip="https://iotmart.advantech.com.cn/Data-Acquisition-DAQ/Industrial-USB-data-acquisition-and-control-module/AICN_30054.products.htm"/>
  </hyperlink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opLeftCell="A76" workbookViewId="0">
      <selection activeCell="H5" sqref="H5"/>
    </sheetView>
  </sheetViews>
  <sheetFormatPr defaultColWidth="9" defaultRowHeight="14.25" outlineLevelCol="6"/>
  <cols>
    <col min="2" max="2" width="11.125" customWidth="1"/>
    <col min="3" max="3" width="37.875" customWidth="1"/>
  </cols>
  <sheetData>
    <row r="1" spans="1:7">
      <c r="A1" s="1" t="s">
        <v>1</v>
      </c>
      <c r="B1" s="1" t="s">
        <v>309</v>
      </c>
      <c r="C1" s="1" t="s">
        <v>310</v>
      </c>
      <c r="D1" s="2" t="s">
        <v>5</v>
      </c>
      <c r="E1" s="2" t="s">
        <v>4</v>
      </c>
      <c r="F1" s="3" t="s">
        <v>311</v>
      </c>
      <c r="G1" s="1" t="s">
        <v>312</v>
      </c>
    </row>
    <row r="2" spans="1:7">
      <c r="A2" s="1">
        <v>1</v>
      </c>
      <c r="B2" s="1" t="s">
        <v>313</v>
      </c>
      <c r="C2" s="4" t="s">
        <v>314</v>
      </c>
      <c r="D2" s="5" t="s">
        <v>46</v>
      </c>
      <c r="E2" s="4">
        <v>20</v>
      </c>
      <c r="F2" s="4">
        <v>45</v>
      </c>
      <c r="G2" s="1">
        <f t="shared" ref="G2:G65" si="0">E2*F2</f>
        <v>900</v>
      </c>
    </row>
    <row r="3" spans="1:7">
      <c r="A3" s="1">
        <v>2</v>
      </c>
      <c r="B3" s="1"/>
      <c r="C3" s="4" t="s">
        <v>315</v>
      </c>
      <c r="D3" s="5" t="s">
        <v>46</v>
      </c>
      <c r="E3" s="4">
        <v>20</v>
      </c>
      <c r="F3" s="4">
        <v>20</v>
      </c>
      <c r="G3" s="1">
        <f t="shared" si="0"/>
        <v>400</v>
      </c>
    </row>
    <row r="4" spans="1:7">
      <c r="A4" s="1">
        <v>3</v>
      </c>
      <c r="B4" s="1"/>
      <c r="C4" s="4" t="s">
        <v>316</v>
      </c>
      <c r="D4" s="5" t="s">
        <v>46</v>
      </c>
      <c r="E4" s="4">
        <v>40</v>
      </c>
      <c r="F4" s="4">
        <v>3</v>
      </c>
      <c r="G4" s="1">
        <f t="shared" si="0"/>
        <v>120</v>
      </c>
    </row>
    <row r="5" spans="1:7">
      <c r="A5" s="1">
        <v>4</v>
      </c>
      <c r="B5" s="1"/>
      <c r="C5" s="4" t="s">
        <v>317</v>
      </c>
      <c r="D5" s="5" t="s">
        <v>46</v>
      </c>
      <c r="E5" s="4">
        <v>20</v>
      </c>
      <c r="F5" s="4">
        <v>6.5</v>
      </c>
      <c r="G5" s="1">
        <f t="shared" si="0"/>
        <v>130</v>
      </c>
    </row>
    <row r="6" spans="1:7">
      <c r="A6" s="1">
        <v>5</v>
      </c>
      <c r="B6" s="1"/>
      <c r="C6" s="4" t="s">
        <v>318</v>
      </c>
      <c r="D6" s="5" t="s">
        <v>46</v>
      </c>
      <c r="E6" s="4">
        <v>60</v>
      </c>
      <c r="F6" s="4">
        <v>10</v>
      </c>
      <c r="G6" s="1">
        <f t="shared" si="0"/>
        <v>600</v>
      </c>
    </row>
    <row r="7" spans="1:7">
      <c r="A7" s="1">
        <v>6</v>
      </c>
      <c r="B7" s="1"/>
      <c r="C7" s="4" t="s">
        <v>319</v>
      </c>
      <c r="D7" s="5" t="s">
        <v>46</v>
      </c>
      <c r="E7" s="4">
        <v>40</v>
      </c>
      <c r="F7" s="4">
        <v>35</v>
      </c>
      <c r="G7" s="1">
        <f t="shared" si="0"/>
        <v>1400</v>
      </c>
    </row>
    <row r="8" spans="1:7">
      <c r="A8" s="1">
        <v>7</v>
      </c>
      <c r="B8" s="1"/>
      <c r="C8" s="4" t="s">
        <v>320</v>
      </c>
      <c r="D8" s="5" t="s">
        <v>46</v>
      </c>
      <c r="E8" s="4">
        <v>80</v>
      </c>
      <c r="F8" s="4">
        <v>3</v>
      </c>
      <c r="G8" s="1">
        <f t="shared" si="0"/>
        <v>240</v>
      </c>
    </row>
    <row r="9" spans="1:7">
      <c r="A9" s="1">
        <v>8</v>
      </c>
      <c r="B9" s="1"/>
      <c r="C9" s="6" t="s">
        <v>321</v>
      </c>
      <c r="D9" s="5" t="s">
        <v>46</v>
      </c>
      <c r="E9" s="4">
        <v>80</v>
      </c>
      <c r="F9" s="4">
        <v>5</v>
      </c>
      <c r="G9" s="1">
        <f t="shared" si="0"/>
        <v>400</v>
      </c>
    </row>
    <row r="10" spans="1:7">
      <c r="A10" s="1">
        <v>9</v>
      </c>
      <c r="B10" s="1"/>
      <c r="C10" s="4" t="s">
        <v>322</v>
      </c>
      <c r="D10" s="5" t="s">
        <v>46</v>
      </c>
      <c r="E10" s="4">
        <v>16</v>
      </c>
      <c r="F10" s="4">
        <v>45</v>
      </c>
      <c r="G10" s="1">
        <f t="shared" si="0"/>
        <v>720</v>
      </c>
    </row>
    <row r="11" spans="1:7">
      <c r="A11" s="1">
        <v>10</v>
      </c>
      <c r="B11" s="1" t="s">
        <v>323</v>
      </c>
      <c r="C11" s="4" t="s">
        <v>324</v>
      </c>
      <c r="D11" s="5" t="s">
        <v>46</v>
      </c>
      <c r="E11" s="4">
        <v>20</v>
      </c>
      <c r="F11" s="4">
        <v>4</v>
      </c>
      <c r="G11" s="1">
        <f t="shared" si="0"/>
        <v>80</v>
      </c>
    </row>
    <row r="12" spans="1:7">
      <c r="A12" s="1">
        <v>11</v>
      </c>
      <c r="B12" s="1"/>
      <c r="C12" s="4" t="s">
        <v>325</v>
      </c>
      <c r="D12" s="5" t="s">
        <v>46</v>
      </c>
      <c r="E12" s="4">
        <v>20</v>
      </c>
      <c r="F12" s="4">
        <v>0.7</v>
      </c>
      <c r="G12" s="1">
        <f t="shared" si="0"/>
        <v>14</v>
      </c>
    </row>
    <row r="13" spans="1:7">
      <c r="A13" s="1">
        <v>12</v>
      </c>
      <c r="B13" s="1"/>
      <c r="C13" s="4" t="s">
        <v>326</v>
      </c>
      <c r="D13" s="5" t="s">
        <v>46</v>
      </c>
      <c r="E13" s="4">
        <v>20</v>
      </c>
      <c r="F13" s="4">
        <v>3</v>
      </c>
      <c r="G13" s="1">
        <f t="shared" si="0"/>
        <v>60</v>
      </c>
    </row>
    <row r="14" spans="1:7">
      <c r="A14" s="1">
        <v>13</v>
      </c>
      <c r="B14" s="4" t="s">
        <v>327</v>
      </c>
      <c r="C14" s="4" t="s">
        <v>328</v>
      </c>
      <c r="D14" s="5" t="s">
        <v>46</v>
      </c>
      <c r="E14" s="4">
        <v>20</v>
      </c>
      <c r="F14" s="4">
        <v>65</v>
      </c>
      <c r="G14" s="1">
        <f t="shared" si="0"/>
        <v>1300</v>
      </c>
    </row>
    <row r="15" spans="1:7">
      <c r="A15" s="1">
        <v>14</v>
      </c>
      <c r="B15" s="4"/>
      <c r="C15" s="4" t="s">
        <v>329</v>
      </c>
      <c r="D15" s="5" t="s">
        <v>46</v>
      </c>
      <c r="E15" s="4">
        <v>30</v>
      </c>
      <c r="F15" s="4">
        <v>16.5</v>
      </c>
      <c r="G15" s="1">
        <f t="shared" si="0"/>
        <v>495</v>
      </c>
    </row>
    <row r="16" spans="1:7">
      <c r="A16" s="1">
        <v>15</v>
      </c>
      <c r="B16" s="4"/>
      <c r="C16" s="39" t="s">
        <v>330</v>
      </c>
      <c r="D16" s="5" t="s">
        <v>46</v>
      </c>
      <c r="E16" s="4">
        <v>30</v>
      </c>
      <c r="F16" s="4">
        <v>16.5</v>
      </c>
      <c r="G16" s="1">
        <f t="shared" si="0"/>
        <v>495</v>
      </c>
    </row>
    <row r="17" spans="1:7">
      <c r="A17" s="1">
        <v>16</v>
      </c>
      <c r="B17" s="4" t="s">
        <v>103</v>
      </c>
      <c r="C17" s="4" t="s">
        <v>331</v>
      </c>
      <c r="D17" s="5" t="s">
        <v>26</v>
      </c>
      <c r="E17" s="4">
        <v>20</v>
      </c>
      <c r="F17" s="4">
        <v>3</v>
      </c>
      <c r="G17" s="1">
        <f t="shared" si="0"/>
        <v>60</v>
      </c>
    </row>
    <row r="18" ht="28.5" spans="1:7">
      <c r="A18" s="1">
        <v>17</v>
      </c>
      <c r="B18" s="4"/>
      <c r="C18" s="4" t="s">
        <v>332</v>
      </c>
      <c r="D18" s="5" t="s">
        <v>26</v>
      </c>
      <c r="E18" s="4">
        <v>20</v>
      </c>
      <c r="F18" s="4">
        <v>3</v>
      </c>
      <c r="G18" s="1">
        <f t="shared" si="0"/>
        <v>60</v>
      </c>
    </row>
    <row r="19" ht="28.5" spans="1:7">
      <c r="A19" s="1">
        <v>18</v>
      </c>
      <c r="B19" s="4" t="s">
        <v>333</v>
      </c>
      <c r="C19" s="4" t="s">
        <v>334</v>
      </c>
      <c r="D19" s="5" t="s">
        <v>26</v>
      </c>
      <c r="E19" s="4">
        <v>4</v>
      </c>
      <c r="F19" s="4">
        <v>120</v>
      </c>
      <c r="G19" s="1">
        <f t="shared" si="0"/>
        <v>480</v>
      </c>
    </row>
    <row r="20" spans="1:7">
      <c r="A20" s="1">
        <v>19</v>
      </c>
      <c r="B20" s="1" t="s">
        <v>335</v>
      </c>
      <c r="C20" s="4" t="s">
        <v>336</v>
      </c>
      <c r="D20" s="5" t="s">
        <v>46</v>
      </c>
      <c r="E20" s="4">
        <v>100</v>
      </c>
      <c r="F20" s="4">
        <v>4</v>
      </c>
      <c r="G20" s="1">
        <f t="shared" si="0"/>
        <v>400</v>
      </c>
    </row>
    <row r="21" spans="1:7">
      <c r="A21" s="1">
        <v>20</v>
      </c>
      <c r="B21" s="1" t="s">
        <v>337</v>
      </c>
      <c r="C21" s="8" t="s">
        <v>338</v>
      </c>
      <c r="D21" s="5" t="s">
        <v>26</v>
      </c>
      <c r="E21" s="8">
        <v>80</v>
      </c>
      <c r="F21" s="4">
        <v>8</v>
      </c>
      <c r="G21" s="1">
        <f t="shared" si="0"/>
        <v>640</v>
      </c>
    </row>
    <row r="22" spans="1:7">
      <c r="A22" s="1">
        <v>21</v>
      </c>
      <c r="B22" s="1" t="s">
        <v>339</v>
      </c>
      <c r="C22" s="8" t="s">
        <v>340</v>
      </c>
      <c r="D22" s="5" t="s">
        <v>46</v>
      </c>
      <c r="E22" s="8">
        <v>200</v>
      </c>
      <c r="F22" s="4">
        <v>0.1</v>
      </c>
      <c r="G22" s="1">
        <f t="shared" si="0"/>
        <v>20</v>
      </c>
    </row>
    <row r="23" spans="1:7">
      <c r="A23" s="1">
        <v>22</v>
      </c>
      <c r="B23" s="1"/>
      <c r="C23" s="4" t="s">
        <v>341</v>
      </c>
      <c r="D23" s="5" t="s">
        <v>46</v>
      </c>
      <c r="E23" s="4">
        <v>400</v>
      </c>
      <c r="F23" s="4">
        <v>0.1</v>
      </c>
      <c r="G23" s="1">
        <f t="shared" si="0"/>
        <v>40</v>
      </c>
    </row>
    <row r="24" spans="1:7">
      <c r="A24" s="1">
        <v>23</v>
      </c>
      <c r="B24" s="1"/>
      <c r="C24" s="4" t="s">
        <v>342</v>
      </c>
      <c r="D24" s="5" t="s">
        <v>46</v>
      </c>
      <c r="E24" s="4">
        <v>100</v>
      </c>
      <c r="F24" s="4">
        <v>0.3</v>
      </c>
      <c r="G24" s="1">
        <f t="shared" si="0"/>
        <v>30</v>
      </c>
    </row>
    <row r="25" spans="1:7">
      <c r="A25" s="1">
        <v>24</v>
      </c>
      <c r="B25" s="1"/>
      <c r="C25" s="4" t="s">
        <v>343</v>
      </c>
      <c r="D25" s="5" t="s">
        <v>46</v>
      </c>
      <c r="E25" s="4">
        <v>100</v>
      </c>
      <c r="F25" s="4">
        <v>0.5</v>
      </c>
      <c r="G25" s="1">
        <f t="shared" si="0"/>
        <v>50</v>
      </c>
    </row>
    <row r="26" spans="1:7">
      <c r="A26" s="1">
        <v>25</v>
      </c>
      <c r="B26" s="1"/>
      <c r="C26" s="4" t="s">
        <v>344</v>
      </c>
      <c r="D26" s="5" t="s">
        <v>46</v>
      </c>
      <c r="E26" s="4">
        <v>40</v>
      </c>
      <c r="F26" s="4">
        <v>0.3</v>
      </c>
      <c r="G26" s="1">
        <f t="shared" si="0"/>
        <v>12</v>
      </c>
    </row>
    <row r="27" ht="28.5" spans="1:7">
      <c r="A27" s="1">
        <v>26</v>
      </c>
      <c r="B27" s="4" t="s">
        <v>345</v>
      </c>
      <c r="C27" s="4" t="s">
        <v>346</v>
      </c>
      <c r="D27" s="5" t="s">
        <v>26</v>
      </c>
      <c r="E27" s="4">
        <v>40</v>
      </c>
      <c r="F27" s="4">
        <v>2.5</v>
      </c>
      <c r="G27" s="1">
        <f t="shared" si="0"/>
        <v>100</v>
      </c>
    </row>
    <row r="28" spans="1:7">
      <c r="A28" s="1">
        <v>27</v>
      </c>
      <c r="B28" s="4" t="s">
        <v>347</v>
      </c>
      <c r="C28" s="4" t="s">
        <v>348</v>
      </c>
      <c r="D28" s="5" t="s">
        <v>46</v>
      </c>
      <c r="E28" s="4">
        <v>200</v>
      </c>
      <c r="F28" s="4">
        <v>0.1</v>
      </c>
      <c r="G28" s="1">
        <f t="shared" si="0"/>
        <v>20</v>
      </c>
    </row>
    <row r="29" spans="1:7">
      <c r="A29" s="1">
        <v>28</v>
      </c>
      <c r="B29" s="4"/>
      <c r="C29" s="4" t="s">
        <v>349</v>
      </c>
      <c r="D29" s="5" t="s">
        <v>46</v>
      </c>
      <c r="E29" s="4">
        <v>100</v>
      </c>
      <c r="F29" s="4">
        <v>0.1</v>
      </c>
      <c r="G29" s="1">
        <f t="shared" si="0"/>
        <v>10</v>
      </c>
    </row>
    <row r="30" spans="1:7">
      <c r="A30" s="1">
        <v>29</v>
      </c>
      <c r="B30" s="1" t="s">
        <v>350</v>
      </c>
      <c r="C30" s="4" t="s">
        <v>351</v>
      </c>
      <c r="D30" s="5" t="s">
        <v>26</v>
      </c>
      <c r="E30" s="4">
        <v>100</v>
      </c>
      <c r="F30" s="4">
        <v>0.3</v>
      </c>
      <c r="G30" s="1">
        <f t="shared" si="0"/>
        <v>30</v>
      </c>
    </row>
    <row r="31" spans="1:7">
      <c r="A31" s="1">
        <v>30</v>
      </c>
      <c r="B31" s="1"/>
      <c r="C31" s="4" t="s">
        <v>352</v>
      </c>
      <c r="D31" s="5" t="s">
        <v>26</v>
      </c>
      <c r="E31" s="4">
        <v>100</v>
      </c>
      <c r="F31" s="4">
        <v>0.1</v>
      </c>
      <c r="G31" s="1">
        <f t="shared" si="0"/>
        <v>10</v>
      </c>
    </row>
    <row r="32" spans="1:7">
      <c r="A32" s="1">
        <v>31</v>
      </c>
      <c r="B32" s="9" t="s">
        <v>353</v>
      </c>
      <c r="C32" s="4" t="s">
        <v>354</v>
      </c>
      <c r="D32" s="5" t="s">
        <v>26</v>
      </c>
      <c r="E32" s="4">
        <v>40</v>
      </c>
      <c r="F32" s="4">
        <v>0.6</v>
      </c>
      <c r="G32" s="1">
        <f t="shared" si="0"/>
        <v>24</v>
      </c>
    </row>
    <row r="33" ht="28.5" spans="1:7">
      <c r="A33" s="1">
        <v>32</v>
      </c>
      <c r="B33" s="10"/>
      <c r="C33" s="4" t="s">
        <v>355</v>
      </c>
      <c r="D33" s="5" t="s">
        <v>356</v>
      </c>
      <c r="E33" s="4">
        <v>100</v>
      </c>
      <c r="F33" s="4">
        <v>1.2</v>
      </c>
      <c r="G33" s="1">
        <f t="shared" si="0"/>
        <v>120</v>
      </c>
    </row>
    <row r="34" ht="28.5" spans="1:7">
      <c r="A34" s="1">
        <v>33</v>
      </c>
      <c r="B34" s="10"/>
      <c r="C34" s="4" t="s">
        <v>357</v>
      </c>
      <c r="D34" s="5" t="s">
        <v>356</v>
      </c>
      <c r="E34" s="4">
        <v>60</v>
      </c>
      <c r="F34" s="4">
        <v>1.8</v>
      </c>
      <c r="G34" s="1">
        <f t="shared" si="0"/>
        <v>108</v>
      </c>
    </row>
    <row r="35" ht="28.5" spans="1:7">
      <c r="A35" s="1">
        <v>34</v>
      </c>
      <c r="B35" s="10"/>
      <c r="C35" s="4" t="s">
        <v>358</v>
      </c>
      <c r="D35" s="5" t="s">
        <v>356</v>
      </c>
      <c r="E35" s="4">
        <v>100</v>
      </c>
      <c r="F35" s="4">
        <v>2.4</v>
      </c>
      <c r="G35" s="1">
        <f t="shared" si="0"/>
        <v>240</v>
      </c>
    </row>
    <row r="36" spans="1:7">
      <c r="A36" s="1">
        <v>35</v>
      </c>
      <c r="B36" s="10"/>
      <c r="C36" s="4" t="s">
        <v>359</v>
      </c>
      <c r="D36" s="5" t="s">
        <v>26</v>
      </c>
      <c r="E36" s="4">
        <v>20</v>
      </c>
      <c r="F36" s="4">
        <v>2</v>
      </c>
      <c r="G36" s="1">
        <f t="shared" si="0"/>
        <v>40</v>
      </c>
    </row>
    <row r="37" ht="28.5" spans="1:7">
      <c r="A37" s="1">
        <v>36</v>
      </c>
      <c r="B37" s="11"/>
      <c r="C37" s="4" t="s">
        <v>360</v>
      </c>
      <c r="D37" s="5" t="s">
        <v>26</v>
      </c>
      <c r="E37" s="4">
        <v>20</v>
      </c>
      <c r="F37" s="4">
        <v>0.5</v>
      </c>
      <c r="G37" s="1">
        <f t="shared" si="0"/>
        <v>10</v>
      </c>
    </row>
    <row r="38" spans="1:7">
      <c r="A38" s="1">
        <v>37</v>
      </c>
      <c r="B38" s="4" t="s">
        <v>277</v>
      </c>
      <c r="C38" s="4" t="s">
        <v>361</v>
      </c>
      <c r="D38" s="5" t="s">
        <v>46</v>
      </c>
      <c r="E38" s="4">
        <v>40</v>
      </c>
      <c r="F38" s="4">
        <v>0.4</v>
      </c>
      <c r="G38" s="1">
        <f t="shared" si="0"/>
        <v>16</v>
      </c>
    </row>
    <row r="39" spans="1:7">
      <c r="A39" s="1">
        <v>38</v>
      </c>
      <c r="B39" s="4" t="s">
        <v>362</v>
      </c>
      <c r="C39" s="4" t="s">
        <v>363</v>
      </c>
      <c r="D39" s="5" t="s">
        <v>46</v>
      </c>
      <c r="E39" s="4">
        <v>20</v>
      </c>
      <c r="F39" s="4">
        <v>1</v>
      </c>
      <c r="G39" s="1">
        <f t="shared" si="0"/>
        <v>20</v>
      </c>
    </row>
    <row r="40" spans="1:7">
      <c r="A40" s="1">
        <v>39</v>
      </c>
      <c r="B40" s="4"/>
      <c r="C40" s="4" t="s">
        <v>364</v>
      </c>
      <c r="D40" s="5" t="s">
        <v>26</v>
      </c>
      <c r="E40" s="4">
        <v>20</v>
      </c>
      <c r="F40" s="4">
        <v>3</v>
      </c>
      <c r="G40" s="1">
        <f t="shared" si="0"/>
        <v>60</v>
      </c>
    </row>
    <row r="41" spans="1:7">
      <c r="A41" s="1">
        <v>40</v>
      </c>
      <c r="B41" s="4" t="s">
        <v>365</v>
      </c>
      <c r="C41" s="4" t="s">
        <v>366</v>
      </c>
      <c r="D41" s="5" t="s">
        <v>46</v>
      </c>
      <c r="E41" s="4">
        <v>100</v>
      </c>
      <c r="F41" s="4">
        <v>0.2</v>
      </c>
      <c r="G41" s="1">
        <f t="shared" si="0"/>
        <v>20</v>
      </c>
    </row>
    <row r="42" spans="1:7">
      <c r="A42" s="1">
        <v>41</v>
      </c>
      <c r="B42" s="4"/>
      <c r="C42" s="4" t="s">
        <v>367</v>
      </c>
      <c r="D42" s="5" t="s">
        <v>46</v>
      </c>
      <c r="E42" s="4">
        <v>200</v>
      </c>
      <c r="F42" s="4">
        <v>0.1</v>
      </c>
      <c r="G42" s="1">
        <f t="shared" si="0"/>
        <v>20</v>
      </c>
    </row>
    <row r="43" ht="28.5" spans="1:7">
      <c r="A43" s="1">
        <v>42</v>
      </c>
      <c r="B43" s="4" t="s">
        <v>96</v>
      </c>
      <c r="C43" s="4" t="s">
        <v>368</v>
      </c>
      <c r="D43" s="5" t="s">
        <v>26</v>
      </c>
      <c r="E43" s="4">
        <v>100</v>
      </c>
      <c r="F43" s="4">
        <v>0.5</v>
      </c>
      <c r="G43" s="1">
        <f t="shared" si="0"/>
        <v>50</v>
      </c>
    </row>
    <row r="44" spans="1:7">
      <c r="A44" s="1">
        <v>43</v>
      </c>
      <c r="B44" s="4"/>
      <c r="C44" s="4" t="s">
        <v>369</v>
      </c>
      <c r="D44" s="5" t="s">
        <v>46</v>
      </c>
      <c r="E44" s="4">
        <v>100</v>
      </c>
      <c r="F44" s="4">
        <v>2</v>
      </c>
      <c r="G44" s="1">
        <f t="shared" si="0"/>
        <v>200</v>
      </c>
    </row>
    <row r="45" spans="1:7">
      <c r="A45" s="1">
        <v>44</v>
      </c>
      <c r="B45" s="4"/>
      <c r="C45" s="4" t="s">
        <v>370</v>
      </c>
      <c r="D45" s="5" t="s">
        <v>46</v>
      </c>
      <c r="E45" s="4">
        <v>100</v>
      </c>
      <c r="F45" s="4">
        <v>1.5</v>
      </c>
      <c r="G45" s="1">
        <f t="shared" si="0"/>
        <v>150</v>
      </c>
    </row>
    <row r="46" spans="1:7">
      <c r="A46" s="1">
        <v>45</v>
      </c>
      <c r="B46" s="4"/>
      <c r="C46" s="4" t="s">
        <v>371</v>
      </c>
      <c r="D46" s="5" t="s">
        <v>46</v>
      </c>
      <c r="E46" s="4">
        <v>200</v>
      </c>
      <c r="F46" s="4">
        <v>0.85</v>
      </c>
      <c r="G46" s="1">
        <f t="shared" si="0"/>
        <v>170</v>
      </c>
    </row>
    <row r="47" spans="1:7">
      <c r="A47" s="1">
        <v>46</v>
      </c>
      <c r="B47" s="4"/>
      <c r="C47" s="4" t="s">
        <v>372</v>
      </c>
      <c r="D47" s="5" t="s">
        <v>46</v>
      </c>
      <c r="E47" s="4">
        <v>400</v>
      </c>
      <c r="F47" s="4">
        <v>0.06</v>
      </c>
      <c r="G47" s="1">
        <f t="shared" si="0"/>
        <v>24</v>
      </c>
    </row>
    <row r="48" spans="1:7">
      <c r="A48" s="1">
        <v>47</v>
      </c>
      <c r="B48" s="4"/>
      <c r="C48" s="4" t="s">
        <v>373</v>
      </c>
      <c r="D48" s="5" t="s">
        <v>46</v>
      </c>
      <c r="E48" s="4">
        <v>200</v>
      </c>
      <c r="F48" s="4">
        <v>0.1</v>
      </c>
      <c r="G48" s="1">
        <f t="shared" si="0"/>
        <v>20</v>
      </c>
    </row>
    <row r="49" spans="1:7">
      <c r="A49" s="1">
        <v>48</v>
      </c>
      <c r="B49" s="4"/>
      <c r="C49" s="4" t="s">
        <v>374</v>
      </c>
      <c r="D49" s="5" t="s">
        <v>46</v>
      </c>
      <c r="E49" s="4">
        <v>200</v>
      </c>
      <c r="F49" s="4">
        <v>0.1</v>
      </c>
      <c r="G49" s="1">
        <f t="shared" si="0"/>
        <v>20</v>
      </c>
    </row>
    <row r="50" spans="1:7">
      <c r="A50" s="1">
        <v>49</v>
      </c>
      <c r="B50" s="4"/>
      <c r="C50" s="4" t="s">
        <v>375</v>
      </c>
      <c r="D50" s="5" t="s">
        <v>46</v>
      </c>
      <c r="E50" s="4">
        <v>200</v>
      </c>
      <c r="F50" s="4">
        <v>0.3</v>
      </c>
      <c r="G50" s="1">
        <f t="shared" si="0"/>
        <v>60</v>
      </c>
    </row>
    <row r="51" spans="1:7">
      <c r="A51" s="1">
        <v>50</v>
      </c>
      <c r="B51" s="4"/>
      <c r="C51" s="4" t="s">
        <v>376</v>
      </c>
      <c r="D51" s="5" t="s">
        <v>46</v>
      </c>
      <c r="E51" s="4">
        <v>400</v>
      </c>
      <c r="F51" s="4">
        <v>0.3</v>
      </c>
      <c r="G51" s="1">
        <f t="shared" si="0"/>
        <v>120</v>
      </c>
    </row>
    <row r="52" spans="1:7">
      <c r="A52" s="1">
        <v>51</v>
      </c>
      <c r="B52" s="4"/>
      <c r="C52" s="4" t="s">
        <v>377</v>
      </c>
      <c r="D52" s="5" t="s">
        <v>46</v>
      </c>
      <c r="E52" s="4">
        <v>200</v>
      </c>
      <c r="F52" s="4">
        <v>0.3</v>
      </c>
      <c r="G52" s="1">
        <f t="shared" si="0"/>
        <v>60</v>
      </c>
    </row>
    <row r="53" spans="1:7">
      <c r="A53" s="1">
        <v>52</v>
      </c>
      <c r="B53" s="4"/>
      <c r="C53" s="4" t="s">
        <v>378</v>
      </c>
      <c r="D53" s="5" t="s">
        <v>46</v>
      </c>
      <c r="E53" s="4">
        <v>400</v>
      </c>
      <c r="F53" s="4">
        <v>0.06</v>
      </c>
      <c r="G53" s="1">
        <f t="shared" si="0"/>
        <v>24</v>
      </c>
    </row>
    <row r="54" spans="1:7">
      <c r="A54" s="1">
        <v>53</v>
      </c>
      <c r="B54" s="4"/>
      <c r="C54" s="4" t="s">
        <v>379</v>
      </c>
      <c r="D54" s="5" t="s">
        <v>46</v>
      </c>
      <c r="E54" s="4">
        <v>200</v>
      </c>
      <c r="F54" s="4">
        <v>0.04</v>
      </c>
      <c r="G54" s="1">
        <f t="shared" si="0"/>
        <v>8</v>
      </c>
    </row>
    <row r="55" spans="1:7">
      <c r="A55" s="1">
        <v>54</v>
      </c>
      <c r="B55" s="4"/>
      <c r="C55" s="4" t="s">
        <v>380</v>
      </c>
      <c r="D55" s="5" t="s">
        <v>46</v>
      </c>
      <c r="E55" s="4">
        <v>200</v>
      </c>
      <c r="F55" s="4">
        <v>0.04</v>
      </c>
      <c r="G55" s="1">
        <f t="shared" si="0"/>
        <v>8</v>
      </c>
    </row>
    <row r="56" spans="1:7">
      <c r="A56" s="1">
        <v>55</v>
      </c>
      <c r="B56" s="4"/>
      <c r="C56" s="4" t="s">
        <v>381</v>
      </c>
      <c r="D56" s="5" t="s">
        <v>46</v>
      </c>
      <c r="E56" s="4">
        <v>200</v>
      </c>
      <c r="F56" s="4">
        <v>0.04</v>
      </c>
      <c r="G56" s="1">
        <f t="shared" si="0"/>
        <v>8</v>
      </c>
    </row>
    <row r="57" spans="1:7">
      <c r="A57" s="1">
        <v>56</v>
      </c>
      <c r="B57" s="4"/>
      <c r="C57" s="4" t="s">
        <v>382</v>
      </c>
      <c r="D57" s="5" t="s">
        <v>46</v>
      </c>
      <c r="E57" s="4">
        <v>200</v>
      </c>
      <c r="F57" s="4">
        <v>0.04</v>
      </c>
      <c r="G57" s="1">
        <f t="shared" si="0"/>
        <v>8</v>
      </c>
    </row>
    <row r="58" spans="1:7">
      <c r="A58" s="1">
        <v>57</v>
      </c>
      <c r="B58" s="4"/>
      <c r="C58" s="4" t="s">
        <v>383</v>
      </c>
      <c r="D58" s="5" t="s">
        <v>46</v>
      </c>
      <c r="E58" s="4">
        <v>200</v>
      </c>
      <c r="F58" s="4">
        <v>0.1</v>
      </c>
      <c r="G58" s="1">
        <f t="shared" si="0"/>
        <v>20</v>
      </c>
    </row>
    <row r="59" spans="1:7">
      <c r="A59" s="1">
        <v>58</v>
      </c>
      <c r="B59" s="4" t="s">
        <v>384</v>
      </c>
      <c r="C59" s="4" t="s">
        <v>385</v>
      </c>
      <c r="D59" s="5" t="s">
        <v>46</v>
      </c>
      <c r="E59" s="4">
        <v>600</v>
      </c>
      <c r="F59" s="4">
        <v>0.02</v>
      </c>
      <c r="G59" s="1">
        <f t="shared" si="0"/>
        <v>12</v>
      </c>
    </row>
    <row r="60" spans="1:7">
      <c r="A60" s="1">
        <v>59</v>
      </c>
      <c r="B60" s="4"/>
      <c r="C60" s="4" t="s">
        <v>386</v>
      </c>
      <c r="D60" s="5" t="s">
        <v>46</v>
      </c>
      <c r="E60" s="4">
        <v>600</v>
      </c>
      <c r="F60" s="4">
        <v>0.02</v>
      </c>
      <c r="G60" s="1">
        <f t="shared" si="0"/>
        <v>12</v>
      </c>
    </row>
    <row r="61" spans="1:7">
      <c r="A61" s="1">
        <v>60</v>
      </c>
      <c r="B61" s="4"/>
      <c r="C61" s="4" t="s">
        <v>387</v>
      </c>
      <c r="D61" s="5" t="s">
        <v>46</v>
      </c>
      <c r="E61" s="4">
        <v>200</v>
      </c>
      <c r="F61" s="4">
        <v>0.02</v>
      </c>
      <c r="G61" s="1">
        <f t="shared" si="0"/>
        <v>4</v>
      </c>
    </row>
    <row r="62" spans="1:7">
      <c r="A62" s="1">
        <v>61</v>
      </c>
      <c r="B62" s="4"/>
      <c r="C62" s="4" t="s">
        <v>388</v>
      </c>
      <c r="D62" s="5" t="s">
        <v>46</v>
      </c>
      <c r="E62" s="4">
        <v>200</v>
      </c>
      <c r="F62" s="4">
        <v>0.02</v>
      </c>
      <c r="G62" s="1">
        <f t="shared" si="0"/>
        <v>4</v>
      </c>
    </row>
    <row r="63" spans="1:7">
      <c r="A63" s="1">
        <v>62</v>
      </c>
      <c r="B63" s="4"/>
      <c r="C63" s="4" t="s">
        <v>389</v>
      </c>
      <c r="D63" s="5" t="s">
        <v>46</v>
      </c>
      <c r="E63" s="4">
        <v>200</v>
      </c>
      <c r="F63" s="4">
        <v>0.02</v>
      </c>
      <c r="G63" s="1">
        <f t="shared" si="0"/>
        <v>4</v>
      </c>
    </row>
    <row r="64" spans="1:7">
      <c r="A64" s="1">
        <v>63</v>
      </c>
      <c r="B64" s="4"/>
      <c r="C64" s="4" t="s">
        <v>390</v>
      </c>
      <c r="D64" s="5" t="s">
        <v>46</v>
      </c>
      <c r="E64" s="4">
        <v>200</v>
      </c>
      <c r="F64" s="4">
        <v>0.02</v>
      </c>
      <c r="G64" s="1">
        <f t="shared" si="0"/>
        <v>4</v>
      </c>
    </row>
    <row r="65" spans="1:7">
      <c r="A65" s="1">
        <v>64</v>
      </c>
      <c r="B65" s="4"/>
      <c r="C65" s="4" t="s">
        <v>391</v>
      </c>
      <c r="D65" s="5" t="s">
        <v>46</v>
      </c>
      <c r="E65" s="4">
        <v>200</v>
      </c>
      <c r="F65" s="4">
        <v>0.02</v>
      </c>
      <c r="G65" s="1">
        <f t="shared" si="0"/>
        <v>4</v>
      </c>
    </row>
    <row r="66" spans="1:7">
      <c r="A66" s="1">
        <v>65</v>
      </c>
      <c r="B66" s="4"/>
      <c r="C66" s="4" t="s">
        <v>392</v>
      </c>
      <c r="D66" s="5" t="s">
        <v>46</v>
      </c>
      <c r="E66" s="4">
        <v>400</v>
      </c>
      <c r="F66" s="4">
        <v>0.02</v>
      </c>
      <c r="G66" s="1">
        <f t="shared" ref="G66:G84" si="1">E66*F66</f>
        <v>8</v>
      </c>
    </row>
    <row r="67" spans="1:7">
      <c r="A67" s="1">
        <v>66</v>
      </c>
      <c r="B67" s="4"/>
      <c r="C67" s="4" t="s">
        <v>393</v>
      </c>
      <c r="D67" s="5" t="s">
        <v>46</v>
      </c>
      <c r="E67" s="4">
        <v>400</v>
      </c>
      <c r="F67" s="4">
        <v>0.02</v>
      </c>
      <c r="G67" s="1">
        <f t="shared" si="1"/>
        <v>8</v>
      </c>
    </row>
    <row r="68" spans="1:7">
      <c r="A68" s="1">
        <v>67</v>
      </c>
      <c r="B68" s="4"/>
      <c r="C68" s="4" t="s">
        <v>394</v>
      </c>
      <c r="D68" s="5" t="s">
        <v>46</v>
      </c>
      <c r="E68" s="4">
        <v>400</v>
      </c>
      <c r="F68" s="4">
        <v>0.02</v>
      </c>
      <c r="G68" s="1">
        <f t="shared" si="1"/>
        <v>8</v>
      </c>
    </row>
    <row r="69" spans="1:7">
      <c r="A69" s="1">
        <v>68</v>
      </c>
      <c r="B69" s="4"/>
      <c r="C69" s="4" t="s">
        <v>395</v>
      </c>
      <c r="D69" s="5" t="s">
        <v>46</v>
      </c>
      <c r="E69" s="4">
        <v>400</v>
      </c>
      <c r="F69" s="4">
        <v>0.02</v>
      </c>
      <c r="G69" s="1">
        <f t="shared" si="1"/>
        <v>8</v>
      </c>
    </row>
    <row r="70" spans="1:7">
      <c r="A70" s="1">
        <v>69</v>
      </c>
      <c r="B70" s="4"/>
      <c r="C70" s="4" t="s">
        <v>396</v>
      </c>
      <c r="D70" s="5" t="s">
        <v>46</v>
      </c>
      <c r="E70" s="4">
        <v>400</v>
      </c>
      <c r="F70" s="4">
        <v>0.02</v>
      </c>
      <c r="G70" s="1">
        <f t="shared" si="1"/>
        <v>8</v>
      </c>
    </row>
    <row r="71" spans="1:7">
      <c r="A71" s="1">
        <v>70</v>
      </c>
      <c r="B71" s="4"/>
      <c r="C71" s="4" t="s">
        <v>397</v>
      </c>
      <c r="D71" s="5" t="s">
        <v>46</v>
      </c>
      <c r="E71" s="4">
        <v>400</v>
      </c>
      <c r="F71" s="4">
        <v>0.02</v>
      </c>
      <c r="G71" s="1">
        <f t="shared" si="1"/>
        <v>8</v>
      </c>
    </row>
    <row r="72" spans="1:7">
      <c r="A72" s="1">
        <v>71</v>
      </c>
      <c r="B72" s="4"/>
      <c r="C72" s="4" t="s">
        <v>398</v>
      </c>
      <c r="D72" s="5" t="s">
        <v>46</v>
      </c>
      <c r="E72" s="4">
        <v>400</v>
      </c>
      <c r="F72" s="4">
        <v>0.02</v>
      </c>
      <c r="G72" s="1">
        <f t="shared" si="1"/>
        <v>8</v>
      </c>
    </row>
    <row r="73" spans="1:7">
      <c r="A73" s="1">
        <v>72</v>
      </c>
      <c r="B73" s="4"/>
      <c r="C73" s="4" t="s">
        <v>399</v>
      </c>
      <c r="D73" s="5" t="s">
        <v>46</v>
      </c>
      <c r="E73" s="4">
        <v>400</v>
      </c>
      <c r="F73" s="4">
        <v>0.02</v>
      </c>
      <c r="G73" s="1">
        <f t="shared" si="1"/>
        <v>8</v>
      </c>
    </row>
    <row r="74" spans="1:7">
      <c r="A74" s="1">
        <v>73</v>
      </c>
      <c r="B74" s="4"/>
      <c r="C74" s="4" t="s">
        <v>400</v>
      </c>
      <c r="D74" s="5" t="s">
        <v>46</v>
      </c>
      <c r="E74" s="4">
        <v>400</v>
      </c>
      <c r="F74" s="4">
        <v>0.02</v>
      </c>
      <c r="G74" s="1">
        <f t="shared" si="1"/>
        <v>8</v>
      </c>
    </row>
    <row r="75" spans="1:7">
      <c r="A75" s="1">
        <v>74</v>
      </c>
      <c r="B75" s="4"/>
      <c r="C75" s="4" t="s">
        <v>401</v>
      </c>
      <c r="D75" s="5" t="s">
        <v>46</v>
      </c>
      <c r="E75" s="4">
        <v>200</v>
      </c>
      <c r="F75" s="4">
        <v>0.02</v>
      </c>
      <c r="G75" s="1">
        <f t="shared" si="1"/>
        <v>4</v>
      </c>
    </row>
    <row r="76" spans="1:7">
      <c r="A76" s="1">
        <v>75</v>
      </c>
      <c r="B76" s="4"/>
      <c r="C76" s="4" t="s">
        <v>402</v>
      </c>
      <c r="D76" s="5" t="s">
        <v>46</v>
      </c>
      <c r="E76" s="4">
        <v>400</v>
      </c>
      <c r="F76" s="4">
        <v>0.02</v>
      </c>
      <c r="G76" s="1">
        <f t="shared" si="1"/>
        <v>8</v>
      </c>
    </row>
    <row r="77" spans="1:7">
      <c r="A77" s="1">
        <v>76</v>
      </c>
      <c r="B77" s="4"/>
      <c r="C77" s="4" t="s">
        <v>403</v>
      </c>
      <c r="D77" s="5" t="s">
        <v>46</v>
      </c>
      <c r="E77" s="4">
        <v>600</v>
      </c>
      <c r="F77" s="4">
        <v>0.02</v>
      </c>
      <c r="G77" s="1">
        <f t="shared" si="1"/>
        <v>12</v>
      </c>
    </row>
    <row r="78" spans="1:7">
      <c r="A78" s="1">
        <v>77</v>
      </c>
      <c r="B78" s="4"/>
      <c r="C78" s="4" t="s">
        <v>404</v>
      </c>
      <c r="D78" s="5" t="s">
        <v>46</v>
      </c>
      <c r="E78" s="4">
        <v>600</v>
      </c>
      <c r="F78" s="4">
        <v>0.02</v>
      </c>
      <c r="G78" s="1">
        <f t="shared" si="1"/>
        <v>12</v>
      </c>
    </row>
    <row r="79" spans="1:7">
      <c r="A79" s="1">
        <v>78</v>
      </c>
      <c r="B79" s="4"/>
      <c r="C79" s="4" t="s">
        <v>398</v>
      </c>
      <c r="D79" s="5" t="s">
        <v>46</v>
      </c>
      <c r="E79" s="4">
        <v>400</v>
      </c>
      <c r="F79" s="4">
        <v>0.02</v>
      </c>
      <c r="G79" s="1">
        <f t="shared" si="1"/>
        <v>8</v>
      </c>
    </row>
    <row r="80" spans="1:7">
      <c r="A80" s="1">
        <v>79</v>
      </c>
      <c r="B80" s="4"/>
      <c r="C80" s="4" t="s">
        <v>405</v>
      </c>
      <c r="D80" s="5" t="s">
        <v>46</v>
      </c>
      <c r="E80" s="4">
        <v>400</v>
      </c>
      <c r="F80" s="4">
        <v>0.02</v>
      </c>
      <c r="G80" s="1">
        <f t="shared" si="1"/>
        <v>8</v>
      </c>
    </row>
    <row r="81" spans="1:7">
      <c r="A81" s="1">
        <v>80</v>
      </c>
      <c r="B81" s="4"/>
      <c r="C81" s="4" t="s">
        <v>406</v>
      </c>
      <c r="D81" s="5" t="s">
        <v>46</v>
      </c>
      <c r="E81" s="4">
        <v>600</v>
      </c>
      <c r="F81" s="4">
        <v>0.02</v>
      </c>
      <c r="G81" s="1">
        <f t="shared" si="1"/>
        <v>12</v>
      </c>
    </row>
    <row r="82" spans="1:7">
      <c r="A82" s="1">
        <v>81</v>
      </c>
      <c r="B82" s="4"/>
      <c r="C82" s="4" t="s">
        <v>407</v>
      </c>
      <c r="D82" s="5" t="s">
        <v>46</v>
      </c>
      <c r="E82" s="4">
        <v>200</v>
      </c>
      <c r="F82" s="4">
        <v>0.02</v>
      </c>
      <c r="G82" s="1">
        <f t="shared" si="1"/>
        <v>4</v>
      </c>
    </row>
    <row r="83" ht="28.5" spans="1:7">
      <c r="A83" s="1">
        <v>82</v>
      </c>
      <c r="B83" s="4" t="s">
        <v>408</v>
      </c>
      <c r="C83" s="4" t="s">
        <v>409</v>
      </c>
      <c r="D83" s="5" t="s">
        <v>26</v>
      </c>
      <c r="E83" s="4">
        <v>6</v>
      </c>
      <c r="F83" s="4">
        <v>16</v>
      </c>
      <c r="G83" s="4">
        <f t="shared" si="1"/>
        <v>96</v>
      </c>
    </row>
    <row r="84" spans="1:7">
      <c r="A84" s="1">
        <v>83</v>
      </c>
      <c r="B84" s="4" t="s">
        <v>410</v>
      </c>
      <c r="C84" s="4" t="s">
        <v>411</v>
      </c>
      <c r="D84" s="5" t="s">
        <v>26</v>
      </c>
      <c r="E84" s="4">
        <v>20</v>
      </c>
      <c r="F84" s="4">
        <v>70</v>
      </c>
      <c r="G84" s="4">
        <f t="shared" si="1"/>
        <v>1400</v>
      </c>
    </row>
    <row r="85" spans="7:7">
      <c r="G85">
        <f>SUM(G2:G84)</f>
        <v>12624</v>
      </c>
    </row>
  </sheetData>
  <mergeCells count="12">
    <mergeCell ref="B2:B10"/>
    <mergeCell ref="B11:B13"/>
    <mergeCell ref="B14:B16"/>
    <mergeCell ref="B17:B18"/>
    <mergeCell ref="B22:B26"/>
    <mergeCell ref="B28:B29"/>
    <mergeCell ref="B30:B31"/>
    <mergeCell ref="B32:B37"/>
    <mergeCell ref="B39:B40"/>
    <mergeCell ref="B41:B42"/>
    <mergeCell ref="B43:B58"/>
    <mergeCell ref="B59:B8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limei</dc:creator>
  <cp:lastModifiedBy>张天宇</cp:lastModifiedBy>
  <dcterms:created xsi:type="dcterms:W3CDTF">2019-09-18T01:58:00Z</dcterms:created>
  <cp:lastPrinted>2021-08-10T01:30:00Z</cp:lastPrinted>
  <dcterms:modified xsi:type="dcterms:W3CDTF">2022-05-24T06:28:05Z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A51438F6CC35413A85CA3A6DB665D9CB</vt:lpwstr>
  </property>
</Properties>
</file>