
<file path=[Content_Types].xml><?xml version="1.0" encoding="utf-8"?>
<Types xmlns="http://schemas.openxmlformats.org/package/2006/content-types"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14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<sst xmlns="http://schemas.openxmlformats.org/spreadsheetml/2006/main" count="177" uniqueCount="129">
  <si>
    <t>2022年度电子产品（第六批次）采购明细表</t>
  </si>
  <si>
    <t>序号</t>
  </si>
  <si>
    <t>物资名称</t>
  </si>
  <si>
    <t>主要技术参数</t>
  </si>
  <si>
    <t>数量</t>
  </si>
  <si>
    <t>单位</t>
  </si>
  <si>
    <t>单价</t>
  </si>
  <si>
    <t>小计</t>
  </si>
  <si>
    <t>参考图片</t>
  </si>
  <si>
    <t>内窥镜高清摄像头</t>
  </si>
  <si>
    <t>衡将军500万高清双镜头   4.3寸屏  自动对焦三倍变焦  14.5mm+硬线5米</t>
  </si>
  <si>
    <t>套</t>
  </si>
  <si>
    <t>HDMI转接头1</t>
  </si>
  <si>
    <t>绿联  母对母高清连接头2.0版   黑色</t>
  </si>
  <si>
    <t>个</t>
  </si>
  <si>
    <t>HDMI转接头2</t>
  </si>
  <si>
    <t>绿联  公对母高清连接头2.0版   黑色</t>
  </si>
  <si>
    <t>HDMI转接头3</t>
  </si>
  <si>
    <t>绿联  HDMI转接头三合一 Mini HDMI/Micro HDMI转标准HDMI高清线转换头</t>
  </si>
  <si>
    <t>HDMI延长线1</t>
  </si>
  <si>
    <t>炬信弯头HDMI延长线 L型直角90度 （50厘米长）一套含上弯、下弯、左弯、右弯各一个</t>
  </si>
  <si>
    <t>HDMI延长线2</t>
  </si>
  <si>
    <t>绿联  HDMI延长线 4K数字高清线 【HDMI 2.1款】2米</t>
  </si>
  <si>
    <t>根</t>
  </si>
  <si>
    <t>HDMI延长器</t>
  </si>
  <si>
    <t>绿联  HDMI转RJ45网口1080P高清视频转换器 HDMI延长器50米（每套含一个发射端一个接收端）</t>
  </si>
  <si>
    <t>四足机器套件</t>
  </si>
  <si>
    <t>亚博智能  DOGZILLA 四足机械狗12自由度仿生机械人脸识别python树莓派 DOGZILLA S1 (不含树莓派主板)</t>
  </si>
  <si>
    <t>蓝牙耳机</t>
  </si>
  <si>
    <r>
      <t>JBL WAVE FLEX 真无线蓝牙耳机（珍珠白、薄荷绿、香槟金、暗夜黑、浅湖蓝各2</t>
    </r>
    <r>
      <rPr>
        <sz val="11"/>
        <rFont val="宋体"/>
        <charset val="134"/>
        <scheme val="minor"/>
      </rPr>
      <t>个）</t>
    </r>
  </si>
  <si>
    <t xml:space="preserve"> 无线蓝牙键鼠套装</t>
  </si>
  <si>
    <t>云墨  无线蓝牙键盘鼠标套装 可充电式  KM920金属灰 (2.4G无线+蓝牙三模)</t>
  </si>
  <si>
    <t>麦克风海绵套</t>
  </si>
  <si>
    <t>魔律 话筒套无损音质海绵套 加厚  （每包混色10个装）</t>
  </si>
  <si>
    <t>包</t>
  </si>
  <si>
    <t>HDMI分配器</t>
  </si>
  <si>
    <t>绿联 HDMI2.0分配器一进四出4K60Hz 高清视频分屏器  CM187</t>
  </si>
  <si>
    <t>USB充电器</t>
  </si>
  <si>
    <t>图欧索   多口USB充电器超级快充40W八口 升级款【无线充+QC3.0+PD快充】尊贵黑</t>
  </si>
  <si>
    <t>鼠标垫</t>
  </si>
  <si>
    <t>天然环保橡胶材质，无味；加厚紧密锁边办公鼠标垫，需提供多种图案可选；表面防尘防水，防滑底面；尺寸：50cm*100cm，厚度5mm，（定制实验中心logo，学院提供）</t>
  </si>
  <si>
    <t>张</t>
  </si>
  <si>
    <t>麦克风</t>
  </si>
  <si>
    <t>绿联  麦克风 usb接口  CM379</t>
  </si>
  <si>
    <t>移动硬盘底座</t>
  </si>
  <si>
    <t>绿联 M.2 NVMe移动硬盘盒双盘位底座Type-C3.1接口固态硬盘外置盒 80799</t>
  </si>
  <si>
    <t>电源延长线</t>
  </si>
  <si>
    <r>
      <t>绿联  电源延长线二眼 加长插头插座  1.5米 1mm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铜芯+阻燃纹身  CD277</t>
    </r>
  </si>
  <si>
    <t>收纳箱</t>
  </si>
  <si>
    <t>绿联   物资收纳箱   LP256   深邃黑55L  可折叠、带盖防尘</t>
  </si>
  <si>
    <t>周转箱</t>
  </si>
  <si>
    <r>
      <t>蓝色物料箱，加厚塑料材质，尺寸410*305*155mm，加固搬运把手，底部与侧面加强筋</t>
    </r>
    <r>
      <rPr>
        <sz val="11"/>
        <color rgb="FFFF0000"/>
        <rFont val="宋体"/>
        <charset val="134"/>
        <scheme val="minor"/>
      </rPr>
      <t>（提供样品）</t>
    </r>
  </si>
  <si>
    <t>围栏手推车</t>
  </si>
  <si>
    <t>车身尺寸：长不少于120cm，高不低于90cm，宽不低于70cm，车身钢结构
车身四周有可拆卸围栏，围栏高度不少于60cm，围栏为实心钢筋，
推车轮子为橡胶静音轮</t>
  </si>
  <si>
    <t>膨胀螺栓</t>
  </si>
  <si>
    <t>304不锈钢膨胀螺栓  （每套含M12*120、M10*100、M8*90、M6*80各一个）</t>
  </si>
  <si>
    <t>除锈剂</t>
  </si>
  <si>
    <t>wd40防锈润滑剂  每瓶350ml</t>
  </si>
  <si>
    <t>瓶</t>
  </si>
  <si>
    <t>无线机械键盘1</t>
  </si>
  <si>
    <t>ikbc  曜石 Z200Pro 无线2.4G （红轴10个、茶轴10个）</t>
  </si>
  <si>
    <t>无线机械键盘2</t>
  </si>
  <si>
    <t>ikbc  探险 W210 无线2.4G cherry （红轴10个、茶轴10个）</t>
  </si>
  <si>
    <t>无线机械键盘3</t>
  </si>
  <si>
    <t>ikbc  深海 W210 无线2.4G cherry （红轴10个、茶轴10个）</t>
  </si>
  <si>
    <t>机械臂机器人套件</t>
  </si>
  <si>
    <t>幻尔 AI视觉机械臂机器人 MasterPi麦克纳姆轮智能小车
每套含：树莓派4B（8G）主板、视觉机械臂、MasterPi底盘支架、树莓派扩展板、18650电池2节、电池盒、树莓派散热器、橙色麦克纳姆轮、TT马达、白色联轴器、32GSD卡、读卡器、色块、散热片、4PIN连接线</t>
  </si>
  <si>
    <t>充电锂电池套装</t>
  </si>
  <si>
    <t>德力普  26650锂电池 3.7v大容量5200毫安充电套装 双槽充+2节26650电池</t>
  </si>
  <si>
    <t>多功能便携LED灯</t>
  </si>
  <si>
    <t>牧高笛  LED多功能便携灯   NXLQU73003 暖沙色</t>
  </si>
  <si>
    <t>电源适配器</t>
  </si>
  <si>
    <t>12V 3.0A电源适配器 接口外直径5.5mm，内直径2.5mm 1米线</t>
  </si>
  <si>
    <t>讲台收纳盒</t>
  </si>
  <si>
    <t>木质，结构稳固、含遥控器、粉笔、签字笔、书（少量）存放指定区域，支持标语定制（整体结构，不要拼装）（长度30-40cm，宽度20-30cm，类似于这种，但是需要支持少量书本的摆放）</t>
  </si>
  <si>
    <t>手机保管箱</t>
  </si>
  <si>
    <r>
      <t>带锁手机保管箱，箱体不锈钢拉丝，箱体尺寸：490*480*190mm，可支持至少60个手机的存放，每格均配有编号，珍珠棉隔层，支持安装挂在墙上，含安装</t>
    </r>
    <r>
      <rPr>
        <sz val="11"/>
        <color rgb="FFFF0000"/>
        <rFont val="宋体"/>
        <charset val="134"/>
        <scheme val="minor"/>
      </rPr>
      <t>（提供样品）</t>
    </r>
  </si>
  <si>
    <t>显示器增高架</t>
  </si>
  <si>
    <t>鹿为 电脑显示器增高架 双层Type-c苹果快充20W+USB快充22.5W+3个USB3.0</t>
  </si>
  <si>
    <t>护目镜</t>
  </si>
  <si>
    <t xml:space="preserve">3M 10437护目镜 防冲击防液体飞溅防雾风沙实验室眼镜 聚碳酸酯透明镜片成人通用 </t>
  </si>
  <si>
    <t>副</t>
  </si>
  <si>
    <t>支架</t>
  </si>
  <si>
    <t>海备思 手机支架 合金款【极光银】  货号：HAHG3002</t>
  </si>
  <si>
    <t>ARM开发板套件</t>
  </si>
  <si>
    <t>正点原子探索者STM32F407ZGT6 ARM开发板STM32F4嵌入式强51单片机
（探索者+4.3屏+STLINK+OV2640+SD）</t>
  </si>
  <si>
    <t>插电式电钻</t>
  </si>
  <si>
    <t>博世 GBM 13 RE 手电钻电动螺丝刀手枪钻 600瓦插电式 正反转无级变速 工业级</t>
  </si>
  <si>
    <t>把</t>
  </si>
  <si>
    <t>插电式冲击钻</t>
  </si>
  <si>
    <t>博世 GSB 16 RE 冲击钻手电钻 750瓦多功能电动工具 重载级</t>
  </si>
  <si>
    <t>AI视觉四驱小车套件</t>
  </si>
  <si>
    <t xml:space="preserve">亚博智能 树莓派智能小车4B编程机器人视觉Python编程4WD套件AI视频 带摄像头云台 树莓派4B/8G  </t>
  </si>
  <si>
    <t>移动投影幕布</t>
  </si>
  <si>
    <t>英微   投影仪幕布DB支架幕布120英寸4:3    落地移动,含支架</t>
  </si>
  <si>
    <t>合计</t>
  </si>
  <si>
    <t>2022年运维配件采购清单</t>
  </si>
  <si>
    <t>用途</t>
  </si>
  <si>
    <t>三星 服务器内存</t>
  </si>
  <si>
    <t>32G 2RX4 PC4-2400T DDR4 2400 ECC REG 
https://item.jd.com/10028881886001.html</t>
  </si>
  <si>
    <t>块</t>
  </si>
  <si>
    <t>官网及教务系统等业务虚拟化平台无备件，需采购作为备件替换</t>
  </si>
  <si>
    <t>DELL SC4020  康贝存储硬盘</t>
  </si>
  <si>
    <r>
      <rPr>
        <sz val="11"/>
        <color theme="1"/>
        <rFont val="宋体"/>
        <charset val="134"/>
        <scheme val="minor"/>
      </rPr>
      <t xml:space="preserve">ST600MM0006  600G 2.5英寸10K SAS    </t>
    </r>
    <r>
      <rPr>
        <sz val="11"/>
        <color rgb="FFFF0000"/>
        <rFont val="宋体"/>
        <charset val="134"/>
        <scheme val="minor"/>
      </rPr>
      <t xml:space="preserve"> 必须戴尔原装
https://item.taobao.com/item.htm?spm=a2126o.success.0.0.49374831RGEQIq&amp;id=674295358470</t>
    </r>
  </si>
  <si>
    <t>DELL SC200   康贝存储硬盘</t>
  </si>
  <si>
    <t>ST4000NM0023  4T 3.5英寸  7.2K SAS   必须戴尔原装
https://item.taobao.com/item.htm?ft=t&amp;id=674295338862</t>
  </si>
  <si>
    <t>DELL  PS6210 EQ存储硬盘</t>
  </si>
  <si>
    <r>
      <rPr>
        <sz val="11"/>
        <color theme="1"/>
        <rFont val="宋体"/>
        <charset val="134"/>
        <scheme val="minor"/>
      </rPr>
      <t xml:space="preserve"> ST4000NM0023  4T 3.5英寸  7.2K SAS   </t>
    </r>
    <r>
      <rPr>
        <sz val="11"/>
        <color rgb="FFFF0000"/>
        <rFont val="宋体"/>
        <charset val="134"/>
        <scheme val="minor"/>
      </rPr>
      <t>必须戴尔原装
https://item.taobao.com/item.htm?spm=a2126o.success.0.0.4b6b4831mARTrF&amp;id=674294754926&amp;mt=</t>
    </r>
  </si>
  <si>
    <t>华为  RH2288V3 服务器硬盘</t>
  </si>
  <si>
    <r>
      <rPr>
        <sz val="11"/>
        <color theme="1"/>
        <rFont val="宋体"/>
        <charset val="134"/>
        <scheme val="minor"/>
      </rPr>
      <t xml:space="preserve"> 600G  2.5英寸   10K SAS   </t>
    </r>
    <r>
      <rPr>
        <sz val="11"/>
        <color rgb="FFFF0000"/>
        <rFont val="宋体"/>
        <charset val="134"/>
        <scheme val="minor"/>
      </rPr>
      <t xml:space="preserve">必须华为原装
 </t>
    </r>
    <r>
      <rPr>
        <sz val="11"/>
        <rFont val="宋体"/>
        <charset val="134"/>
        <scheme val="minor"/>
      </rPr>
      <t>https://item.jd.com/45540451570.html</t>
    </r>
  </si>
  <si>
    <t>西部数据监控3T存储硬盘</t>
  </si>
  <si>
    <t>3.5英寸 3T 监控专用硬盘（紫盘）
https://item.jd.com/52811955018.html</t>
  </si>
  <si>
    <t>老核心机房监控存储</t>
  </si>
  <si>
    <t>8口千兆交换机</t>
  </si>
  <si>
    <t>千兆以太网交换机，网管交换机
背板带宽336Gbps/3.36Tbps
包转发率27/102Mpps
端口数量 8电+4sfp光</t>
  </si>
  <si>
    <t>台</t>
  </si>
  <si>
    <t>多媒体目前由于安装了呼叫对讲，主网线一分为二，导致网络地址获取较慢，现申请给每个教室增加八口交换机。
型号：华为S5735S-L8T4S-A1</t>
  </si>
  <si>
    <t>1米成品六类网线</t>
  </si>
  <si>
    <t>千兆高速宽带线CAT6类圆线(绿联、山泽、秋叶原) 优先蓝色、灰色白色、黑色</t>
  </si>
  <si>
    <t>机柜里面布线</t>
  </si>
  <si>
    <t>3米成品六类网线</t>
  </si>
  <si>
    <t>千兆高速宽带线CAT6类圆线(绿联、山泽、秋叶原) 优先蓝色、灰色、白色、黑色</t>
  </si>
  <si>
    <t>多媒体教室增加外接网线，方便自带笔记本连网</t>
  </si>
  <si>
    <t>喷水板擦（含一块替换布）</t>
  </si>
  <si>
    <r>
      <rPr>
        <sz val="11"/>
        <rFont val="宋体"/>
        <charset val="134"/>
        <scheme val="minor"/>
      </rPr>
      <t>磁性喷水板擦
ABS塑料+合成纤维
底座尺寸：120*130mm
板擦尺寸：95*173mm</t>
    </r>
    <r>
      <rPr>
        <u/>
        <sz val="11"/>
        <rFont val="宋体"/>
        <charset val="134"/>
        <scheme val="minor"/>
      </rPr>
      <t xml:space="preserve">
https://item.jd.com/10039457126045.html#crumb-wrap</t>
    </r>
  </si>
  <si>
    <t>智慧教室喷水黑板擦已经用了三年了，有些坏了需要更换。</t>
  </si>
  <si>
    <t xml:space="preserve">舒尔专业会议麦克风有线鹅颈式座麦演讲桌面台式电容话筒（心形） </t>
  </si>
  <si>
    <r>
      <rPr>
        <sz val="11"/>
        <color rgb="FFFF0000"/>
        <rFont val="宋体"/>
        <charset val="134"/>
        <scheme val="minor"/>
      </rPr>
      <t>SHURE MX418D/C</t>
    </r>
    <r>
      <rPr>
        <sz val="11"/>
        <rFont val="宋体"/>
        <charset val="134"/>
        <scheme val="minor"/>
      </rPr>
      <t xml:space="preserve"> + 48V电源 + 5米6.5线
鹅颈45.7CM（额外赠1个话筒防风棉）
拾音模式：心形
传感器类型：电容
https://item.jd.com/37021819308.html#product-detail</t>
    </r>
  </si>
  <si>
    <t>上次需求资产处反馈未采购到需求型号无线话筒。
主要用于学校大型会议，有线话筒效果稳定且效果好，目前学校无有线话筒。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</si>
</sst>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name val="宋体"/>
      <charset val="134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1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bmp"/><Relationship Id="rId3" Type="http://schemas.openxmlformats.org/officeDocument/2006/relationships/image" Target="../media/image3.bmp"/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45720</xdr:colOff>
      <xdr:row>21</xdr:row>
      <xdr:rowOff>54610</xdr:rowOff>
    </xdr:from>
    <xdr:to>
      <xdr:col>7</xdr:col>
      <xdr:colOff>1090027</xdr:colOff>
      <xdr:row>21</xdr:row>
      <xdr:rowOff>856618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2170" y="8599805"/>
          <a:ext cx="1043940" cy="802005"/>
        </a:xfrm>
        <a:prstGeom prst="rect">
          <a:avLst/>
        </a:prstGeom>
      </xdr:spPr>
    </xdr:pic>
    <xdr:clientData/>
  </xdr:twoCellAnchor>
  <xdr:twoCellAnchor editAs="oneCell">
    <xdr:from>
      <xdr:col>7</xdr:col>
      <xdr:colOff>67945</xdr:colOff>
      <xdr:row>32</xdr:row>
      <xdr:rowOff>36195</xdr:rowOff>
    </xdr:from>
    <xdr:to>
      <xdr:col>7</xdr:col>
      <xdr:colOff>1100776</xdr:colOff>
      <xdr:row>32</xdr:row>
      <xdr:rowOff>991805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64395" y="14459585"/>
          <a:ext cx="1032510" cy="955040"/>
        </a:xfrm>
        <a:prstGeom prst="rect">
          <a:avLst/>
        </a:prstGeom>
      </xdr:spPr>
    </xdr:pic>
    <xdr:clientData/>
  </xdr:twoCellAnchor>
  <xdr:twoCellAnchor editAs="oneCell">
    <xdr:from>
      <xdr:col>7</xdr:col>
      <xdr:colOff>172138</xdr:colOff>
      <xdr:row>31</xdr:row>
      <xdr:rowOff>206566</xdr:rowOff>
    </xdr:from>
    <xdr:to>
      <xdr:col>7</xdr:col>
      <xdr:colOff>1036532</xdr:colOff>
      <xdr:row>31</xdr:row>
      <xdr:rowOff>727120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68535" y="13734415"/>
          <a:ext cx="864235" cy="520700"/>
        </a:xfrm>
        <a:prstGeom prst="rect">
          <a:avLst/>
        </a:prstGeom>
      </xdr:spPr>
    </xdr:pic>
    <xdr:clientData/>
  </xdr:twoCellAnchor>
  <xdr:twoCellAnchor editAs="oneCell">
    <xdr:from>
      <xdr:col>7</xdr:col>
      <xdr:colOff>57379</xdr:colOff>
      <xdr:row>15</xdr:row>
      <xdr:rowOff>158201</xdr:rowOff>
    </xdr:from>
    <xdr:to>
      <xdr:col>7</xdr:col>
      <xdr:colOff>1113162</xdr:colOff>
      <xdr:row>15</xdr:row>
      <xdr:rowOff>333689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53600" y="6230620"/>
          <a:ext cx="1056005" cy="175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jd.com/1003945712604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3" zoomScaleNormal="83" workbookViewId="0">
      <pane ySplit="2" topLeftCell="A3" activePane="bottomLeft" state="frozen"/>
      <selection/>
      <selection pane="bottomLeft" activeCell="C4" sqref="C4"/>
    </sheetView>
  </sheetViews>
  <sheetFormatPr defaultColWidth="9" defaultRowHeight="13.5" outlineLevelCol="7"/>
  <cols>
    <col min="1" max="1" width="6.5" customWidth="1"/>
    <col min="2" max="2" width="16.125" style="20" customWidth="1"/>
    <col min="3" max="3" width="69.25" style="21" customWidth="1"/>
    <col min="4" max="4" width="8" customWidth="1"/>
    <col min="5" max="5" width="7.875" customWidth="1"/>
    <col min="6" max="7" width="9.75" customWidth="1"/>
    <col min="8" max="8" width="15.5" customWidth="1"/>
  </cols>
  <sheetData>
    <row r="1" ht="44.25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30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30" customHeight="1" spans="1:8">
      <c r="A3" s="24">
        <v>1</v>
      </c>
      <c r="B3" s="24" t="s">
        <v>9</v>
      </c>
      <c r="C3" s="25" t="s">
        <v>10</v>
      </c>
      <c r="D3" s="24">
        <v>10</v>
      </c>
      <c r="E3" s="24" t="s">
        <v>11</v>
      </c>
      <c r="F3" s="24"/>
      <c r="G3" s="24"/>
      <c r="H3" s="23"/>
    </row>
    <row r="4" ht="30" customHeight="1" spans="1:8">
      <c r="A4" s="24">
        <v>2</v>
      </c>
      <c r="B4" s="24" t="s">
        <v>12</v>
      </c>
      <c r="C4" s="25" t="s">
        <v>13</v>
      </c>
      <c r="D4" s="24">
        <v>20</v>
      </c>
      <c r="E4" s="24" t="s">
        <v>14</v>
      </c>
      <c r="F4" s="24"/>
      <c r="G4" s="24"/>
      <c r="H4" s="23"/>
    </row>
    <row r="5" ht="30" customHeight="1" spans="1:8">
      <c r="A5" s="24">
        <v>3</v>
      </c>
      <c r="B5" s="24" t="s">
        <v>15</v>
      </c>
      <c r="C5" s="25" t="s">
        <v>16</v>
      </c>
      <c r="D5" s="24">
        <v>30</v>
      </c>
      <c r="E5" s="24" t="s">
        <v>14</v>
      </c>
      <c r="F5" s="24"/>
      <c r="G5" s="24"/>
      <c r="H5" s="23"/>
    </row>
    <row r="6" ht="30" customHeight="1" spans="1:8">
      <c r="A6" s="24">
        <v>4</v>
      </c>
      <c r="B6" s="24" t="s">
        <v>17</v>
      </c>
      <c r="C6" s="25" t="s">
        <v>18</v>
      </c>
      <c r="D6" s="24">
        <v>20</v>
      </c>
      <c r="E6" s="24" t="s">
        <v>14</v>
      </c>
      <c r="F6" s="24"/>
      <c r="G6" s="24"/>
      <c r="H6" s="23"/>
    </row>
    <row r="7" ht="30" customHeight="1" spans="1:8">
      <c r="A7" s="24">
        <v>5</v>
      </c>
      <c r="B7" s="24" t="s">
        <v>19</v>
      </c>
      <c r="C7" s="25" t="s">
        <v>20</v>
      </c>
      <c r="D7" s="24">
        <v>20</v>
      </c>
      <c r="E7" s="24" t="s">
        <v>11</v>
      </c>
      <c r="F7" s="24"/>
      <c r="G7" s="24"/>
      <c r="H7" s="23"/>
    </row>
    <row r="8" ht="30" customHeight="1" spans="1:8">
      <c r="A8" s="24">
        <v>6</v>
      </c>
      <c r="B8" s="24" t="s">
        <v>21</v>
      </c>
      <c r="C8" s="25" t="s">
        <v>22</v>
      </c>
      <c r="D8" s="24">
        <v>20</v>
      </c>
      <c r="E8" s="24" t="s">
        <v>23</v>
      </c>
      <c r="F8" s="24"/>
      <c r="G8" s="24"/>
      <c r="H8" s="23"/>
    </row>
    <row r="9" ht="32.25" customHeight="1" spans="1:8">
      <c r="A9" s="24">
        <v>7</v>
      </c>
      <c r="B9" s="24" t="s">
        <v>24</v>
      </c>
      <c r="C9" s="26" t="s">
        <v>25</v>
      </c>
      <c r="D9" s="24">
        <v>10</v>
      </c>
      <c r="E9" s="24" t="s">
        <v>11</v>
      </c>
      <c r="F9" s="24"/>
      <c r="G9" s="24"/>
      <c r="H9" s="24"/>
    </row>
    <row r="10" ht="32.25" customHeight="1" spans="1:8">
      <c r="A10" s="24">
        <v>8</v>
      </c>
      <c r="B10" s="24" t="s">
        <v>26</v>
      </c>
      <c r="C10" s="25" t="s">
        <v>27</v>
      </c>
      <c r="D10" s="24">
        <v>20</v>
      </c>
      <c r="E10" s="24" t="s">
        <v>11</v>
      </c>
      <c r="F10" s="24"/>
      <c r="G10" s="24"/>
      <c r="H10" s="24"/>
    </row>
    <row r="11" ht="32.25" customHeight="1" spans="1:8">
      <c r="A11" s="24">
        <v>9</v>
      </c>
      <c r="B11" s="24" t="s">
        <v>28</v>
      </c>
      <c r="C11" s="26" t="s">
        <v>29</v>
      </c>
      <c r="D11" s="24">
        <v>10</v>
      </c>
      <c r="E11" s="24" t="s">
        <v>11</v>
      </c>
      <c r="F11" s="24"/>
      <c r="G11" s="24"/>
      <c r="H11" s="24"/>
    </row>
    <row r="12" ht="30" customHeight="1" spans="1:8">
      <c r="A12" s="24">
        <v>10</v>
      </c>
      <c r="B12" s="24" t="s">
        <v>30</v>
      </c>
      <c r="C12" s="27" t="s">
        <v>31</v>
      </c>
      <c r="D12" s="24">
        <v>50</v>
      </c>
      <c r="E12" s="24" t="s">
        <v>11</v>
      </c>
      <c r="F12" s="24"/>
      <c r="G12" s="24"/>
      <c r="H12" s="28"/>
    </row>
    <row r="13" ht="32.25" customHeight="1" spans="1:8">
      <c r="A13" s="24">
        <v>11</v>
      </c>
      <c r="B13" s="24" t="s">
        <v>32</v>
      </c>
      <c r="C13" s="25" t="s">
        <v>33</v>
      </c>
      <c r="D13" s="24">
        <v>50</v>
      </c>
      <c r="E13" s="24" t="s">
        <v>34</v>
      </c>
      <c r="F13" s="24"/>
      <c r="G13" s="24"/>
      <c r="H13" s="24"/>
    </row>
    <row r="14" ht="32.45" customHeight="1" spans="1:8">
      <c r="A14" s="24">
        <v>12</v>
      </c>
      <c r="B14" s="24" t="s">
        <v>35</v>
      </c>
      <c r="C14" s="25" t="s">
        <v>36</v>
      </c>
      <c r="D14" s="24">
        <v>20</v>
      </c>
      <c r="E14" s="24" t="s">
        <v>14</v>
      </c>
      <c r="F14" s="24"/>
      <c r="G14" s="24"/>
      <c r="H14" s="24"/>
    </row>
    <row r="15" ht="32.45" customHeight="1" spans="1:8">
      <c r="A15" s="24">
        <v>13</v>
      </c>
      <c r="B15" s="24" t="s">
        <v>37</v>
      </c>
      <c r="C15" s="25" t="s">
        <v>38</v>
      </c>
      <c r="D15" s="24">
        <v>2</v>
      </c>
      <c r="E15" s="24" t="s">
        <v>14</v>
      </c>
      <c r="F15" s="24"/>
      <c r="G15" s="24"/>
      <c r="H15" s="24"/>
    </row>
    <row r="16" ht="32.45" customHeight="1" spans="1:8">
      <c r="A16" s="24">
        <v>14</v>
      </c>
      <c r="B16" s="24" t="s">
        <v>39</v>
      </c>
      <c r="C16" s="26" t="s">
        <v>40</v>
      </c>
      <c r="D16" s="24">
        <v>80</v>
      </c>
      <c r="E16" s="24" t="s">
        <v>41</v>
      </c>
      <c r="F16" s="24"/>
      <c r="G16" s="24"/>
      <c r="H16" s="24"/>
    </row>
    <row r="17" ht="32.45" customHeight="1" spans="1:8">
      <c r="A17" s="24">
        <v>15</v>
      </c>
      <c r="B17" s="24" t="s">
        <v>42</v>
      </c>
      <c r="C17" s="25" t="s">
        <v>43</v>
      </c>
      <c r="D17" s="24">
        <v>60</v>
      </c>
      <c r="E17" s="24" t="s">
        <v>14</v>
      </c>
      <c r="F17" s="24"/>
      <c r="G17" s="24"/>
      <c r="H17" s="24"/>
    </row>
    <row r="18" ht="32.45" customHeight="1" spans="1:8">
      <c r="A18" s="24">
        <v>16</v>
      </c>
      <c r="B18" s="24" t="s">
        <v>44</v>
      </c>
      <c r="C18" s="25" t="s">
        <v>45</v>
      </c>
      <c r="D18" s="24">
        <v>5</v>
      </c>
      <c r="E18" s="24" t="s">
        <v>14</v>
      </c>
      <c r="F18" s="24"/>
      <c r="G18" s="24"/>
      <c r="H18" s="24"/>
    </row>
    <row r="19" ht="32.45" customHeight="1" spans="1:8">
      <c r="A19" s="24">
        <v>17</v>
      </c>
      <c r="B19" s="24" t="s">
        <v>46</v>
      </c>
      <c r="C19" s="25" t="s">
        <v>47</v>
      </c>
      <c r="D19" s="24">
        <v>200</v>
      </c>
      <c r="E19" s="24" t="s">
        <v>23</v>
      </c>
      <c r="F19" s="24"/>
      <c r="G19" s="24"/>
      <c r="H19" s="24"/>
    </row>
    <row r="20" ht="32.45" customHeight="1" spans="1:8">
      <c r="A20" s="24">
        <v>18</v>
      </c>
      <c r="B20" s="24" t="s">
        <v>48</v>
      </c>
      <c r="C20" s="25" t="s">
        <v>49</v>
      </c>
      <c r="D20" s="24">
        <v>20</v>
      </c>
      <c r="E20" s="24" t="s">
        <v>14</v>
      </c>
      <c r="F20" s="24"/>
      <c r="G20" s="24"/>
      <c r="H20" s="24"/>
    </row>
    <row r="21" ht="32.45" customHeight="1" spans="1:8">
      <c r="A21" s="24">
        <v>19</v>
      </c>
      <c r="B21" s="24" t="s">
        <v>50</v>
      </c>
      <c r="C21" s="25" t="s">
        <v>51</v>
      </c>
      <c r="D21" s="24">
        <v>60</v>
      </c>
      <c r="E21" s="24" t="s">
        <v>14</v>
      </c>
      <c r="F21" s="24"/>
      <c r="G21" s="24"/>
      <c r="H21" s="24"/>
    </row>
    <row r="22" ht="70.5" customHeight="1" spans="1:8">
      <c r="A22" s="24">
        <v>20</v>
      </c>
      <c r="B22" s="24" t="s">
        <v>52</v>
      </c>
      <c r="C22" s="25" t="s">
        <v>53</v>
      </c>
      <c r="D22" s="24">
        <v>2</v>
      </c>
      <c r="E22" s="24" t="s">
        <v>14</v>
      </c>
      <c r="F22" s="24"/>
      <c r="G22" s="24"/>
      <c r="H22" s="24"/>
    </row>
    <row r="23" ht="32.45" customHeight="1" spans="1:8">
      <c r="A23" s="24">
        <v>21</v>
      </c>
      <c r="B23" s="24" t="s">
        <v>54</v>
      </c>
      <c r="C23" s="25" t="s">
        <v>55</v>
      </c>
      <c r="D23" s="24">
        <v>20</v>
      </c>
      <c r="E23" s="24" t="s">
        <v>11</v>
      </c>
      <c r="F23" s="24"/>
      <c r="G23" s="24"/>
      <c r="H23" s="24"/>
    </row>
    <row r="24" ht="32.45" customHeight="1" spans="1:8">
      <c r="A24" s="24">
        <v>22</v>
      </c>
      <c r="B24" s="24" t="s">
        <v>56</v>
      </c>
      <c r="C24" s="25" t="s">
        <v>57</v>
      </c>
      <c r="D24" s="24">
        <v>5</v>
      </c>
      <c r="E24" s="24" t="s">
        <v>58</v>
      </c>
      <c r="F24" s="24"/>
      <c r="G24" s="24"/>
      <c r="H24" s="24"/>
    </row>
    <row r="25" ht="32.45" customHeight="1" spans="1:8">
      <c r="A25" s="24">
        <v>23</v>
      </c>
      <c r="B25" s="24" t="s">
        <v>59</v>
      </c>
      <c r="C25" s="25" t="s">
        <v>60</v>
      </c>
      <c r="D25" s="24">
        <v>20</v>
      </c>
      <c r="E25" s="24" t="s">
        <v>14</v>
      </c>
      <c r="F25" s="24"/>
      <c r="G25" s="24"/>
      <c r="H25" s="24"/>
    </row>
    <row r="26" ht="32.45" customHeight="1" spans="1:8">
      <c r="A26" s="24">
        <v>24</v>
      </c>
      <c r="B26" s="24" t="s">
        <v>61</v>
      </c>
      <c r="C26" s="25" t="s">
        <v>62</v>
      </c>
      <c r="D26" s="24">
        <v>20</v>
      </c>
      <c r="E26" s="24" t="s">
        <v>14</v>
      </c>
      <c r="F26" s="24"/>
      <c r="G26" s="24"/>
      <c r="H26" s="24"/>
    </row>
    <row r="27" ht="32.45" customHeight="1" spans="1:8">
      <c r="A27" s="24">
        <v>25</v>
      </c>
      <c r="B27" s="24" t="s">
        <v>63</v>
      </c>
      <c r="C27" s="25" t="s">
        <v>64</v>
      </c>
      <c r="D27" s="24">
        <v>20</v>
      </c>
      <c r="E27" s="24" t="s">
        <v>14</v>
      </c>
      <c r="F27" s="24"/>
      <c r="G27" s="24"/>
      <c r="H27" s="24"/>
    </row>
    <row r="28" ht="62.25" customHeight="1" spans="1:8">
      <c r="A28" s="24">
        <v>26</v>
      </c>
      <c r="B28" s="24" t="s">
        <v>65</v>
      </c>
      <c r="C28" s="25" t="s">
        <v>66</v>
      </c>
      <c r="D28" s="24">
        <v>20</v>
      </c>
      <c r="E28" s="24" t="s">
        <v>11</v>
      </c>
      <c r="F28" s="24"/>
      <c r="G28" s="24"/>
      <c r="H28" s="24"/>
    </row>
    <row r="29" ht="32.45" customHeight="1" spans="1:8">
      <c r="A29" s="24">
        <v>27</v>
      </c>
      <c r="B29" s="24" t="s">
        <v>67</v>
      </c>
      <c r="C29" s="25" t="s">
        <v>68</v>
      </c>
      <c r="D29" s="24">
        <v>5</v>
      </c>
      <c r="E29" s="24" t="s">
        <v>11</v>
      </c>
      <c r="F29" s="24"/>
      <c r="G29" s="24"/>
      <c r="H29" s="24"/>
    </row>
    <row r="30" ht="32.45" customHeight="1" spans="1:8">
      <c r="A30" s="24">
        <v>28</v>
      </c>
      <c r="B30" s="24" t="s">
        <v>69</v>
      </c>
      <c r="C30" s="27" t="s">
        <v>70</v>
      </c>
      <c r="D30" s="24">
        <v>5</v>
      </c>
      <c r="E30" s="24" t="s">
        <v>14</v>
      </c>
      <c r="F30" s="24"/>
      <c r="G30" s="24"/>
      <c r="H30" s="24"/>
    </row>
    <row r="31" ht="32.45" customHeight="1" spans="1:8">
      <c r="A31" s="24">
        <v>29</v>
      </c>
      <c r="B31" s="24" t="s">
        <v>71</v>
      </c>
      <c r="C31" s="27" t="s">
        <v>72</v>
      </c>
      <c r="D31" s="24">
        <v>200</v>
      </c>
      <c r="E31" s="24" t="s">
        <v>14</v>
      </c>
      <c r="F31" s="24"/>
      <c r="G31" s="24"/>
      <c r="H31" s="24"/>
    </row>
    <row r="32" ht="70.5" customHeight="1" spans="1:8">
      <c r="A32" s="24">
        <v>30</v>
      </c>
      <c r="B32" s="24" t="s">
        <v>73</v>
      </c>
      <c r="C32" s="29" t="s">
        <v>74</v>
      </c>
      <c r="D32" s="24">
        <v>60</v>
      </c>
      <c r="E32" s="24" t="s">
        <v>14</v>
      </c>
      <c r="F32" s="24"/>
      <c r="G32" s="24"/>
      <c r="H32" s="24"/>
    </row>
    <row r="33" ht="79.5" customHeight="1" spans="1:8">
      <c r="A33" s="24">
        <v>31</v>
      </c>
      <c r="B33" s="24" t="s">
        <v>75</v>
      </c>
      <c r="C33" s="25" t="s">
        <v>76</v>
      </c>
      <c r="D33" s="24">
        <v>60</v>
      </c>
      <c r="E33" s="24" t="s">
        <v>14</v>
      </c>
      <c r="F33" s="24"/>
      <c r="G33" s="24"/>
      <c r="H33" s="24"/>
    </row>
    <row r="34" ht="32.25" customHeight="1" spans="1:8">
      <c r="A34" s="24">
        <v>32</v>
      </c>
      <c r="B34" s="24" t="s">
        <v>77</v>
      </c>
      <c r="C34" s="25" t="s">
        <v>78</v>
      </c>
      <c r="D34" s="24">
        <v>10</v>
      </c>
      <c r="E34" s="24" t="s">
        <v>14</v>
      </c>
      <c r="F34" s="24"/>
      <c r="G34" s="24"/>
      <c r="H34" s="24"/>
    </row>
    <row r="35" ht="32.25" customHeight="1" spans="1:8">
      <c r="A35" s="24">
        <v>33</v>
      </c>
      <c r="B35" s="24" t="s">
        <v>79</v>
      </c>
      <c r="C35" s="25" t="s">
        <v>80</v>
      </c>
      <c r="D35" s="24">
        <v>20</v>
      </c>
      <c r="E35" s="24" t="s">
        <v>81</v>
      </c>
      <c r="F35" s="24"/>
      <c r="G35" s="24"/>
      <c r="H35" s="24"/>
    </row>
    <row r="36" ht="32.25" customHeight="1" spans="1:8">
      <c r="A36" s="24">
        <v>34</v>
      </c>
      <c r="B36" s="24" t="s">
        <v>82</v>
      </c>
      <c r="C36" s="25" t="s">
        <v>83</v>
      </c>
      <c r="D36" s="24">
        <v>50</v>
      </c>
      <c r="E36" s="24" t="s">
        <v>14</v>
      </c>
      <c r="F36" s="24"/>
      <c r="G36" s="24"/>
      <c r="H36" s="24"/>
    </row>
    <row r="37" ht="32.45" customHeight="1" spans="1:8">
      <c r="A37" s="24">
        <v>35</v>
      </c>
      <c r="B37" s="24" t="s">
        <v>84</v>
      </c>
      <c r="C37" s="25" t="s">
        <v>85</v>
      </c>
      <c r="D37" s="24">
        <v>30</v>
      </c>
      <c r="E37" s="24" t="s">
        <v>11</v>
      </c>
      <c r="F37" s="24"/>
      <c r="G37" s="24"/>
      <c r="H37" s="24"/>
    </row>
    <row r="38" ht="32.45" customHeight="1" spans="1:8">
      <c r="A38" s="24">
        <v>36</v>
      </c>
      <c r="B38" s="24" t="s">
        <v>86</v>
      </c>
      <c r="C38" s="25" t="s">
        <v>87</v>
      </c>
      <c r="D38" s="24">
        <v>2</v>
      </c>
      <c r="E38" s="24" t="s">
        <v>88</v>
      </c>
      <c r="F38" s="24"/>
      <c r="G38" s="24"/>
      <c r="H38" s="24"/>
    </row>
    <row r="39" ht="32.45" customHeight="1" spans="1:8">
      <c r="A39" s="24">
        <v>37</v>
      </c>
      <c r="B39" s="24" t="s">
        <v>89</v>
      </c>
      <c r="C39" s="25" t="s">
        <v>90</v>
      </c>
      <c r="D39" s="24">
        <v>2</v>
      </c>
      <c r="E39" s="24" t="s">
        <v>88</v>
      </c>
      <c r="F39" s="24"/>
      <c r="G39" s="24"/>
      <c r="H39" s="24"/>
    </row>
    <row r="40" ht="32.45" customHeight="1" spans="1:8">
      <c r="A40" s="24">
        <v>38</v>
      </c>
      <c r="B40" s="24" t="s">
        <v>91</v>
      </c>
      <c r="C40" s="25" t="s">
        <v>92</v>
      </c>
      <c r="D40" s="24">
        <v>10</v>
      </c>
      <c r="E40" s="24" t="s">
        <v>11</v>
      </c>
      <c r="F40" s="24"/>
      <c r="G40" s="24"/>
      <c r="H40" s="24"/>
    </row>
    <row r="41" ht="32.45" customHeight="1" spans="1:8">
      <c r="A41" s="24">
        <v>39</v>
      </c>
      <c r="B41" s="24" t="s">
        <v>93</v>
      </c>
      <c r="C41" s="25" t="s">
        <v>94</v>
      </c>
      <c r="D41" s="24">
        <v>4</v>
      </c>
      <c r="E41" s="24" t="s">
        <v>14</v>
      </c>
      <c r="F41" s="24"/>
      <c r="G41" s="24"/>
      <c r="H41" s="24"/>
    </row>
    <row r="42" ht="32.25" customHeight="1" spans="1:8">
      <c r="A42" s="24"/>
      <c r="B42" s="24" t="s">
        <v>95</v>
      </c>
      <c r="C42" s="27"/>
      <c r="D42" s="24"/>
      <c r="E42" s="24"/>
      <c r="F42" s="24"/>
      <c r="G42" s="23">
        <f>SUM(G3:G41)</f>
        <v>0</v>
      </c>
      <c r="H42" s="24"/>
    </row>
  </sheetData>
  <mergeCells count="2">
    <mergeCell ref="A1:H1"/>
    <mergeCell ref="B42:F42"/>
  </mergeCells>
  <printOptions horizontalCentered="1"/>
  <pageMargins left="0.196527777777778" right="0.196527777777778" top="0.393055555555556" bottom="0.393055555555556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3" sqref="B3"/>
    </sheetView>
  </sheetViews>
  <sheetFormatPr defaultColWidth="9" defaultRowHeight="13.5" outlineLevelCol="7"/>
  <cols>
    <col min="2" max="2" width="20.5" customWidth="1"/>
    <col min="3" max="3" width="35.875" customWidth="1"/>
    <col min="4" max="4" width="10" customWidth="1"/>
    <col min="5" max="5" width="12.125" customWidth="1"/>
    <col min="6" max="6" width="11" customWidth="1"/>
    <col min="8" max="8" width="33.625" customWidth="1"/>
  </cols>
  <sheetData>
    <row r="1" ht="20.25" spans="1:8">
      <c r="A1" s="1" t="s">
        <v>96</v>
      </c>
      <c r="B1" s="1"/>
      <c r="C1" s="2"/>
      <c r="D1" s="1"/>
      <c r="E1" s="1"/>
      <c r="F1" s="1"/>
      <c r="G1" s="1"/>
      <c r="H1" s="1"/>
    </row>
    <row r="2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97</v>
      </c>
    </row>
    <row r="3" ht="66" customHeight="1" spans="1:8">
      <c r="A3" s="5">
        <v>1</v>
      </c>
      <c r="B3" s="5" t="s">
        <v>98</v>
      </c>
      <c r="C3" s="6" t="s">
        <v>99</v>
      </c>
      <c r="D3" s="5">
        <v>4</v>
      </c>
      <c r="E3" s="5" t="s">
        <v>100</v>
      </c>
      <c r="F3" s="5">
        <v>2000</v>
      </c>
      <c r="G3" s="5">
        <f t="shared" ref="G3:G13" si="0">D3*F3</f>
        <v>8000</v>
      </c>
      <c r="H3" s="7" t="s">
        <v>101</v>
      </c>
    </row>
    <row r="4" ht="41.1" customHeight="1" spans="1:8">
      <c r="A4" s="5">
        <v>2</v>
      </c>
      <c r="B4" s="8" t="s">
        <v>102</v>
      </c>
      <c r="C4" s="9" t="s">
        <v>103</v>
      </c>
      <c r="D4" s="5">
        <v>3</v>
      </c>
      <c r="E4" s="5" t="s">
        <v>100</v>
      </c>
      <c r="F4" s="5">
        <v>700</v>
      </c>
      <c r="G4" s="5">
        <f t="shared" si="0"/>
        <v>2100</v>
      </c>
      <c r="H4" s="10"/>
    </row>
    <row r="5" ht="54" spans="1:8">
      <c r="A5" s="5">
        <v>3</v>
      </c>
      <c r="B5" s="8" t="s">
        <v>104</v>
      </c>
      <c r="C5" s="9" t="s">
        <v>105</v>
      </c>
      <c r="D5" s="5">
        <v>3</v>
      </c>
      <c r="E5" s="5" t="s">
        <v>100</v>
      </c>
      <c r="F5" s="5">
        <v>1100</v>
      </c>
      <c r="G5" s="5">
        <f t="shared" si="0"/>
        <v>3300</v>
      </c>
      <c r="H5" s="10"/>
    </row>
    <row r="6" ht="67.5" spans="1:8">
      <c r="A6" s="5">
        <v>4</v>
      </c>
      <c r="B6" s="8" t="s">
        <v>106</v>
      </c>
      <c r="C6" s="9" t="s">
        <v>107</v>
      </c>
      <c r="D6" s="11">
        <v>3</v>
      </c>
      <c r="E6" s="11" t="s">
        <v>100</v>
      </c>
      <c r="F6" s="11">
        <v>1100</v>
      </c>
      <c r="G6" s="11">
        <f t="shared" si="0"/>
        <v>3300</v>
      </c>
      <c r="H6" s="10"/>
    </row>
    <row r="7" ht="67.5" spans="1:8">
      <c r="A7" s="5">
        <v>5</v>
      </c>
      <c r="B7" s="8" t="s">
        <v>108</v>
      </c>
      <c r="C7" s="9" t="s">
        <v>109</v>
      </c>
      <c r="D7" s="11">
        <v>3</v>
      </c>
      <c r="E7" s="11" t="s">
        <v>100</v>
      </c>
      <c r="F7" s="11">
        <v>1200</v>
      </c>
      <c r="G7" s="11">
        <f t="shared" si="0"/>
        <v>3600</v>
      </c>
      <c r="H7" s="12"/>
    </row>
    <row r="8" ht="40.5" spans="1:8">
      <c r="A8" s="5">
        <v>6</v>
      </c>
      <c r="B8" s="8" t="s">
        <v>110</v>
      </c>
      <c r="C8" s="9" t="s">
        <v>111</v>
      </c>
      <c r="D8" s="11">
        <v>10</v>
      </c>
      <c r="E8" s="11" t="s">
        <v>100</v>
      </c>
      <c r="F8" s="11">
        <v>550</v>
      </c>
      <c r="G8" s="11">
        <f t="shared" si="0"/>
        <v>5500</v>
      </c>
      <c r="H8" s="12" t="s">
        <v>112</v>
      </c>
    </row>
    <row r="9" ht="54" spans="1:8">
      <c r="A9" s="5">
        <v>7</v>
      </c>
      <c r="B9" s="8" t="s">
        <v>113</v>
      </c>
      <c r="C9" s="13" t="s">
        <v>114</v>
      </c>
      <c r="D9" s="11">
        <v>75</v>
      </c>
      <c r="E9" s="11" t="s">
        <v>115</v>
      </c>
      <c r="F9" s="11">
        <v>990</v>
      </c>
      <c r="G9" s="11">
        <f t="shared" si="0"/>
        <v>74250</v>
      </c>
      <c r="H9" s="14" t="s">
        <v>116</v>
      </c>
    </row>
    <row r="10" ht="27" spans="1:8">
      <c r="A10" s="5">
        <v>8</v>
      </c>
      <c r="B10" s="8" t="s">
        <v>117</v>
      </c>
      <c r="C10" s="13" t="s">
        <v>118</v>
      </c>
      <c r="D10" s="11">
        <v>200</v>
      </c>
      <c r="E10" s="11" t="s">
        <v>23</v>
      </c>
      <c r="F10" s="11">
        <v>8</v>
      </c>
      <c r="G10" s="11">
        <f t="shared" si="0"/>
        <v>1600</v>
      </c>
      <c r="H10" s="14" t="s">
        <v>119</v>
      </c>
    </row>
    <row r="11" ht="27" spans="1:8">
      <c r="A11" s="5">
        <v>9</v>
      </c>
      <c r="B11" s="8" t="s">
        <v>120</v>
      </c>
      <c r="C11" s="13" t="s">
        <v>121</v>
      </c>
      <c r="D11" s="11">
        <v>100</v>
      </c>
      <c r="E11" s="11" t="s">
        <v>23</v>
      </c>
      <c r="F11" s="11">
        <v>15</v>
      </c>
      <c r="G11" s="11">
        <f t="shared" si="0"/>
        <v>1500</v>
      </c>
      <c r="H11" s="14" t="s">
        <v>122</v>
      </c>
    </row>
    <row r="12" ht="81" spans="1:8">
      <c r="A12" s="5">
        <v>10</v>
      </c>
      <c r="B12" s="8" t="s">
        <v>123</v>
      </c>
      <c r="C12" s="13" t="s">
        <v>124</v>
      </c>
      <c r="D12" s="11">
        <v>50</v>
      </c>
      <c r="E12" s="11" t="s">
        <v>14</v>
      </c>
      <c r="F12" s="11">
        <v>60</v>
      </c>
      <c r="G12" s="11">
        <f t="shared" si="0"/>
        <v>3000</v>
      </c>
      <c r="H12" s="14" t="s">
        <v>125</v>
      </c>
    </row>
    <row r="13" ht="81" spans="1:8">
      <c r="A13" s="5">
        <v>11</v>
      </c>
      <c r="B13" s="15" t="s">
        <v>126</v>
      </c>
      <c r="C13" s="16" t="s">
        <v>127</v>
      </c>
      <c r="D13" s="11">
        <v>2</v>
      </c>
      <c r="E13" s="11" t="s">
        <v>14</v>
      </c>
      <c r="F13" s="11">
        <v>2200</v>
      </c>
      <c r="G13" s="11">
        <f t="shared" si="0"/>
        <v>4400</v>
      </c>
      <c r="H13" s="14" t="s">
        <v>128</v>
      </c>
    </row>
    <row r="14" spans="1:8">
      <c r="A14" s="17"/>
      <c r="B14" s="17" t="s">
        <v>95</v>
      </c>
      <c r="C14" s="18"/>
      <c r="D14" s="17"/>
      <c r="E14" s="17"/>
      <c r="F14" s="17"/>
      <c r="G14" s="11">
        <f>SUM(G3:G13)</f>
        <v>110550</v>
      </c>
      <c r="H14" s="19"/>
    </row>
  </sheetData>
  <mergeCells count="3">
    <mergeCell ref="A1:H1"/>
    <mergeCell ref="B14:F14"/>
    <mergeCell ref="H3:H7"/>
  </mergeCells>
  <hyperlinks>
    <hyperlink ref="C12" r:id="rId1" display="磁性喷水板擦&#10;ABS塑料+合成纤维&#10;底座尺寸：120*130mm&#10;板擦尺寸：95*173mm&#10;https://item.jd.com/10039457126045.html#crumb-wrap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张天宇</cp:lastModifiedBy>
  <dcterms:created xsi:type="dcterms:W3CDTF">2022-03-18T13:14:00Z</dcterms:created>
  <dcterms:modified xsi:type="dcterms:W3CDTF">2022-11-11T07:34:33Z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E656C56A566F4B7C919407C6A6D0B8B6</vt:lpwstr>
  </property>
  <property fmtid="{D5CDD505-2E9C-101B-9397-08002B2CF9AE}" pid="3" name="KSOProductBuildVer">
    <vt:lpwstr>2052-11.1.0.12763</vt:lpwstr>
  </property>
</Properties>
</file>