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tabRatio="704" activeTab="0"/>
  </bookViews>
  <sheets>
    <sheet name="艺术设计学院集群渲染实验室云桌面改造专项成本预算表" sheetId="1" r:id="rId1"/>
  </sheets>
  <definedNames>
    <definedName name="_xlnm.Print_Titles" localSheetId="0">'艺术设计学院集群渲染实验室云桌面改造专项成本预算表'!$1:$2</definedName>
  </definedNames>
  <calcPr fullCalcOnLoad="1"/>
</workbook>
</file>

<file path=xl/sharedStrings.xml><?xml version="1.0" encoding="utf-8"?>
<sst xmlns="http://schemas.openxmlformats.org/spreadsheetml/2006/main" count="63" uniqueCount="43">
  <si>
    <t>安徽信息工程学院集群渲染实验室改建明细表</t>
  </si>
  <si>
    <t>系统名称</t>
  </si>
  <si>
    <t>序号</t>
  </si>
  <si>
    <t>名称</t>
  </si>
  <si>
    <t>主要参数及性能、售后要求</t>
  </si>
  <si>
    <t>参考品牌</t>
  </si>
  <si>
    <t>单位</t>
  </si>
  <si>
    <t>数量</t>
  </si>
  <si>
    <t>单价
(元)</t>
  </si>
  <si>
    <t>小计金额
（元）</t>
  </si>
  <si>
    <t>超融合服务器</t>
  </si>
  <si>
    <t>CPU：两颗金牌处理器（不低于16核心，3.0GHz主频）；
内存：320GB内存；
硬盘：3个480GB企业级SSD硬盘，2个240GB企业级SSD硬盘，6个4TB企业级SATA硬盘；
网络：提供4个千兆网口和2个万兆光口含模块；
RAID卡：支持RAID0、1、5，1G缓存；
服务：整机三年质保</t>
  </si>
  <si>
    <t>国产</t>
  </si>
  <si>
    <t>台</t>
  </si>
  <si>
    <t>云平台管理软件</t>
  </si>
  <si>
    <t>支持HTML5登录管理页面，WEB无插件方式访问虚拟机云管理平台,支持7*24小时不间断服务.</t>
  </si>
  <si>
    <t>套</t>
  </si>
  <si>
    <t>群晖NAS</t>
  </si>
  <si>
    <t>NAS网络存储服务器，四核处理器，2.0GHz，5盘位（可支持最大15盘位），支持2.5寸和3.5寸硬盘，配置不低于4个480GB SSD</t>
  </si>
  <si>
    <t>显卡</t>
  </si>
  <si>
    <t>48GB显存，支持显卡虚拟化vGPU</t>
  </si>
  <si>
    <t>英伟达、技嘉、微星</t>
  </si>
  <si>
    <t>张</t>
  </si>
  <si>
    <t>显卡虚拟化授权</t>
  </si>
  <si>
    <t>显卡虚拟化授权，支持灵活调度显卡各项资源，适用教育行业，永久授权，5年服务。</t>
  </si>
  <si>
    <t>云终端</t>
  </si>
  <si>
    <t>1、X86架构，处理器性能达到两核两线程，2.4GHz；
2、提供2GB内存，16GB SSD；
3、千兆网卡，3个USB2.0接口，1个USB3.0接口，1个HDMI接口，1个VGA接口；
4、主机三年质保，配件1年质保；
5、云终端必须与桌面云系统、教学管理软件同品牌</t>
  </si>
  <si>
    <t>键鼠</t>
  </si>
  <si>
    <t>罗技键鼠套装</t>
  </si>
  <si>
    <t>桌面云系统</t>
  </si>
  <si>
    <r>
      <t>国产虚拟化平台，要求集群化部署；</t>
    </r>
    <r>
      <rPr>
        <sz val="12"/>
        <rFont val="宋体"/>
        <family val="0"/>
      </rPr>
      <t>虚拟机可调用显卡的硬件加速功能，支持各种显卡如Intel核显、NVIDIA或AMD显卡使用；虚拟桌面用户可借助调用的显卡流畅运行各种支持DirectX、OpenGL的图形设计程序，例如AE、AutoCAD、3DMax等；在 Windows 10 系统下，Photoshop、Painter、Zbrush</t>
    </r>
    <r>
      <rPr>
        <sz val="12"/>
        <rFont val="宋体"/>
        <family val="0"/>
      </rPr>
      <t>等做图</t>
    </r>
    <r>
      <rPr>
        <sz val="12"/>
        <rFont val="宋体"/>
        <family val="0"/>
      </rPr>
      <t>软件下，使用 Wacom 数位板时各项设备功能使用正常，光标能够实时跟随画笔移动，画笔压感反馈灵敏。</t>
    </r>
  </si>
  <si>
    <t>教学管理软件</t>
  </si>
  <si>
    <t>支持Windows 7/ 8/ 8.1/ 10(x86&amp;x64)系统;支持全屏/窗口/指定区域广播、语音广播、网络影院、视频直播、学生演示、示范教学，要求广播图像及语音无延时，接收屏幕广播及语音广播的各学生端桌面画面及耳机声音同步；广播参数设置支持教师端和学生端双显示器广播模式；在窗口广播的模式下，学生端可以自主切换接收窗口的属性：全屏显示、窗口显示等；当教师端的桌面与学生端的桌面分辨率不一致时，作为接收端的学生端桌面会自动同步教师端的分辨率。</t>
  </si>
  <si>
    <t>UPS电源</t>
  </si>
  <si>
    <t>在线式UPS，20KVA，16KW，输入电压：190-520VAC（三相），输出电压：220V±2%，输出波形：正弦波，运行噪声：小于40分贝
电池数量：12V38AH*16只，电池柜1个</t>
  </si>
  <si>
    <t>定制桌面云联动关机软件</t>
  </si>
  <si>
    <t>在学院已有集群渲染实验室服务器及此次建设的实验室服务器上部署UPS断电保护系统.</t>
  </si>
  <si>
    <t>机柜</t>
  </si>
  <si>
    <t>42U服务器机柜.</t>
  </si>
  <si>
    <t>场地改造、综合布线等施工类
（选填，需附图纸）</t>
  </si>
  <si>
    <r>
      <t>综合布线，需从服务器机房拉光纤至N310，从服务器机房拉光纤至弱电间。</t>
    </r>
    <r>
      <rPr>
        <sz val="12"/>
        <rFont val="宋体"/>
        <family val="0"/>
      </rPr>
      <t>必须提供完备的设计和施工图纸，光纤穿墙时，要加带护口的保护用塑料管，光纤转弯半径须大于自身直径的20倍，由受过严格培训的技术人员实施光纤的端接和维护。</t>
    </r>
  </si>
  <si>
    <t>项</t>
  </si>
  <si>
    <t xml:space="preserve">合计（大写 ）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</si>
</sst>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0.00_);[Red]\(0.00\)"/>
  </numFmts>
  <fonts count="33">
    <font>
      <sz val="11"/>
      <color indexed="8"/>
      <name val="宋体"/>
      <family val="0"/>
    </font>
    <font>
      <sz val="11"/>
      <name val="宋体"/>
      <family val="0"/>
    </font>
    <font>
      <b/>
      <sz val="14"/>
      <name val="宋体"/>
      <family val="0"/>
    </font>
    <font>
      <b/>
      <sz val="10"/>
      <name val="宋体"/>
      <family val="0"/>
    </font>
    <font>
      <b/>
      <sz val="11"/>
      <name val="宋体"/>
      <family val="0"/>
    </font>
    <font>
      <b/>
      <sz val="11"/>
      <color indexed="8"/>
      <name val="宋体"/>
      <family val="0"/>
    </font>
    <font>
      <sz val="10"/>
      <name val="宋体"/>
      <family val="0"/>
    </font>
    <font>
      <sz val="12"/>
      <color indexed="8"/>
      <name val="宋体"/>
      <family val="0"/>
    </font>
    <font>
      <sz val="12"/>
      <name val="宋体"/>
      <family val="0"/>
    </font>
    <font>
      <b/>
      <sz val="12"/>
      <name val="宋体"/>
      <family val="0"/>
    </font>
    <font>
      <sz val="11"/>
      <color indexed="9"/>
      <name val="宋体"/>
      <family val="0"/>
    </font>
    <font>
      <sz val="11"/>
      <color indexed="62"/>
      <name val="宋体"/>
      <family val="0"/>
    </font>
    <font>
      <sz val="11"/>
      <color indexed="20"/>
      <name val="宋体"/>
      <family val="0"/>
    </font>
    <font>
      <b/>
      <sz val="13"/>
      <color indexed="56"/>
      <name val="宋体"/>
      <family val="0"/>
    </font>
    <font>
      <u val="single"/>
      <sz val="11"/>
      <color indexed="12"/>
      <name val="宋体"/>
      <family val="0"/>
    </font>
    <font>
      <b/>
      <sz val="11"/>
      <color indexed="63"/>
      <name val="宋体"/>
      <family val="0"/>
    </font>
    <font>
      <u val="single"/>
      <sz val="11"/>
      <color indexed="20"/>
      <name val="宋体"/>
      <family val="0"/>
    </font>
    <font>
      <sz val="12"/>
      <name val="Times New Roman"/>
      <family val="1"/>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52"/>
      <name val="宋体"/>
      <family val="0"/>
    </font>
    <font>
      <b/>
      <sz val="11"/>
      <color indexed="52"/>
      <name val="宋体"/>
      <family val="0"/>
    </font>
    <font>
      <b/>
      <sz val="11"/>
      <color indexed="9"/>
      <name val="宋体"/>
      <family val="0"/>
    </font>
    <font>
      <sz val="11"/>
      <color indexed="60"/>
      <name val="宋体"/>
      <family val="0"/>
    </font>
    <font>
      <sz val="11"/>
      <color indexed="17"/>
      <name val="宋体"/>
      <family val="0"/>
    </font>
    <font>
      <u val="single"/>
      <sz val="11"/>
      <color rgb="FF0000FF"/>
      <name val="Calibri"/>
      <family val="0"/>
    </font>
    <font>
      <u val="single"/>
      <sz val="11"/>
      <color rgb="FF800080"/>
      <name val="Calibri"/>
      <family val="0"/>
    </font>
    <font>
      <b/>
      <sz val="11"/>
      <color theme="1"/>
      <name val="宋体"/>
      <family val="0"/>
    </font>
    <font>
      <sz val="12"/>
      <color indexed="8"/>
      <name val="Calibri"/>
      <family val="0"/>
    </font>
    <font>
      <sz val="12"/>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bottom style="thin"/>
    </border>
    <border>
      <left style="thin"/>
      <right/>
      <top style="thin"/>
      <bottom style="thin"/>
    </border>
    <border>
      <left style="thin"/>
      <right style="thin"/>
      <top style="thin"/>
      <bottom style="thin"/>
    </border>
    <border>
      <left style="thin"/>
      <right/>
      <top style="thin"/>
      <bottom/>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13" fillId="0" borderId="4" applyNumberFormat="0" applyFill="0" applyAlignment="0" applyProtection="0"/>
    <xf numFmtId="0" fontId="10" fillId="8" borderId="0" applyNumberFormat="0" applyBorder="0" applyAlignment="0" applyProtection="0"/>
    <xf numFmtId="0" fontId="18" fillId="0" borderId="5" applyNumberFormat="0" applyFill="0" applyAlignment="0" applyProtection="0"/>
    <xf numFmtId="0" fontId="10" fillId="9" borderId="0" applyNumberFormat="0" applyBorder="0" applyAlignment="0" applyProtection="0"/>
    <xf numFmtId="0" fontId="15"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3" fillId="0" borderId="8" applyNumberFormat="0" applyFill="0" applyAlignment="0" applyProtection="0"/>
    <xf numFmtId="0" fontId="5" fillId="0" borderId="9" applyNumberFormat="0" applyFill="0" applyAlignment="0" applyProtection="0"/>
    <xf numFmtId="0" fontId="27"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7" fillId="0" borderId="0">
      <alignment/>
      <protection/>
    </xf>
    <xf numFmtId="0" fontId="0" fillId="22" borderId="0" applyNumberFormat="0" applyBorder="0" applyAlignment="0" applyProtection="0"/>
    <xf numFmtId="0" fontId="10" fillId="23" borderId="0" applyNumberFormat="0" applyBorder="0" applyAlignment="0" applyProtection="0"/>
    <xf numFmtId="0" fontId="17" fillId="0" borderId="0">
      <alignment/>
      <protection/>
    </xf>
  </cellStyleXfs>
  <cellXfs count="19">
    <xf numFmtId="0" fontId="0" fillId="0" borderId="0" xfId="0" applyAlignment="1">
      <alignment vertical="center"/>
    </xf>
    <xf numFmtId="0" fontId="0" fillId="0" borderId="0" xfId="0" applyFill="1" applyAlignment="1">
      <alignment/>
    </xf>
    <xf numFmtId="0" fontId="0" fillId="0" borderId="0" xfId="0" applyFill="1" applyAlignment="1">
      <alignment horizontal="left"/>
    </xf>
    <xf numFmtId="0" fontId="2" fillId="0" borderId="10" xfId="0" applyFont="1" applyFill="1" applyBorder="1" applyAlignment="1">
      <alignment vertical="center"/>
    </xf>
    <xf numFmtId="0" fontId="2" fillId="0" borderId="0" xfId="0"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wrapText="1"/>
    </xf>
    <xf numFmtId="176" fontId="30"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0" fontId="31" fillId="0" borderId="12" xfId="64" applyNumberFormat="1" applyFont="1" applyFill="1" applyBorder="1" applyAlignment="1">
      <alignment horizontal="center" vertical="center" wrapText="1"/>
      <protection/>
    </xf>
    <xf numFmtId="0" fontId="32" fillId="0" borderId="12" xfId="61" applyFont="1" applyFill="1" applyBorder="1" applyAlignment="1">
      <alignment horizontal="center" vertical="center" wrapText="1"/>
      <protection/>
    </xf>
    <xf numFmtId="0" fontId="32" fillId="0" borderId="12" xfId="61" applyFont="1" applyFill="1" applyBorder="1" applyAlignment="1">
      <alignment horizontal="left" vertical="center" wrapText="1"/>
      <protection/>
    </xf>
    <xf numFmtId="0" fontId="32" fillId="0" borderId="12" xfId="61" applyNumberFormat="1" applyFont="1" applyFill="1" applyBorder="1" applyAlignment="1">
      <alignment horizontal="center" vertical="center" wrapText="1"/>
      <protection/>
    </xf>
    <xf numFmtId="0" fontId="32" fillId="0" borderId="12" xfId="0" applyNumberFormat="1" applyFont="1" applyFill="1" applyBorder="1" applyAlignment="1">
      <alignment horizontal="center" vertical="center" wrapText="1"/>
    </xf>
    <xf numFmtId="0" fontId="6" fillId="0" borderId="11" xfId="0" applyFont="1" applyFill="1" applyBorder="1" applyAlignment="1">
      <alignment horizontal="left" vertical="center"/>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177" fontId="7" fillId="0" borderId="12" xfId="64" applyNumberFormat="1"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Normal_报价表wang" xfId="61"/>
    <cellStyle name="40% - 强调文字颜色 6" xfId="62"/>
    <cellStyle name="60% - 强调文字颜色 6" xfId="63"/>
    <cellStyle name="样式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topLeftCell="B1">
      <pane ySplit="2" topLeftCell="A3" activePane="bottomLeft" state="frozen"/>
      <selection pane="bottomLeft" activeCell="N13" sqref="N13"/>
    </sheetView>
  </sheetViews>
  <sheetFormatPr defaultColWidth="9.00390625" defaultRowHeight="13.5"/>
  <cols>
    <col min="1" max="1" width="4.125" style="2" hidden="1" customWidth="1"/>
    <col min="2" max="2" width="4.125" style="1" customWidth="1"/>
    <col min="3" max="3" width="15.125" style="1" customWidth="1"/>
    <col min="4" max="4" width="70.375" style="1" customWidth="1"/>
    <col min="5" max="5" width="17.75390625" style="1" customWidth="1"/>
    <col min="6" max="6" width="5.50390625" style="1" customWidth="1"/>
    <col min="7" max="7" width="5.375" style="1" customWidth="1"/>
    <col min="8" max="8" width="9.50390625" style="1" customWidth="1"/>
    <col min="9" max="9" width="11.50390625" style="1" customWidth="1"/>
    <col min="10" max="16384" width="9.00390625" style="1" customWidth="1"/>
  </cols>
  <sheetData>
    <row r="1" spans="1:9" ht="39.75" customHeight="1">
      <c r="A1" s="3"/>
      <c r="B1" s="4" t="s">
        <v>0</v>
      </c>
      <c r="C1" s="4"/>
      <c r="D1" s="4"/>
      <c r="E1" s="4"/>
      <c r="F1" s="4"/>
      <c r="G1" s="4"/>
      <c r="H1" s="4"/>
      <c r="I1" s="4"/>
    </row>
    <row r="2" spans="1:9" ht="27">
      <c r="A2" s="5" t="s">
        <v>1</v>
      </c>
      <c r="B2" s="6" t="s">
        <v>2</v>
      </c>
      <c r="C2" s="7" t="s">
        <v>3</v>
      </c>
      <c r="D2" s="6" t="s">
        <v>4</v>
      </c>
      <c r="E2" s="6" t="s">
        <v>5</v>
      </c>
      <c r="F2" s="6" t="s">
        <v>6</v>
      </c>
      <c r="G2" s="6" t="s">
        <v>7</v>
      </c>
      <c r="H2" s="6" t="s">
        <v>8</v>
      </c>
      <c r="I2" s="6" t="s">
        <v>9</v>
      </c>
    </row>
    <row r="3" spans="1:9" ht="109.5" customHeight="1">
      <c r="A3" s="8"/>
      <c r="B3" s="9">
        <v>1</v>
      </c>
      <c r="C3" s="10" t="s">
        <v>10</v>
      </c>
      <c r="D3" s="11" t="s">
        <v>11</v>
      </c>
      <c r="E3" s="10" t="s">
        <v>12</v>
      </c>
      <c r="F3" s="10" t="s">
        <v>13</v>
      </c>
      <c r="G3" s="12">
        <v>2</v>
      </c>
      <c r="H3" s="13"/>
      <c r="I3" s="9"/>
    </row>
    <row r="4" spans="1:11" ht="43.5" customHeight="1">
      <c r="A4" s="8"/>
      <c r="B4" s="9">
        <v>2</v>
      </c>
      <c r="C4" s="10" t="s">
        <v>14</v>
      </c>
      <c r="D4" s="11" t="s">
        <v>15</v>
      </c>
      <c r="E4" s="10" t="s">
        <v>12</v>
      </c>
      <c r="F4" s="10" t="s">
        <v>16</v>
      </c>
      <c r="G4" s="12">
        <v>1</v>
      </c>
      <c r="H4" s="13"/>
      <c r="I4" s="9"/>
      <c r="K4" s="1"/>
    </row>
    <row r="5" spans="1:11" ht="39" customHeight="1">
      <c r="A5" s="8"/>
      <c r="B5" s="9">
        <v>3</v>
      </c>
      <c r="C5" s="10" t="s">
        <v>17</v>
      </c>
      <c r="D5" s="11" t="s">
        <v>18</v>
      </c>
      <c r="E5" s="10" t="s">
        <v>12</v>
      </c>
      <c r="F5" s="10" t="s">
        <v>13</v>
      </c>
      <c r="G5" s="12">
        <v>1</v>
      </c>
      <c r="H5" s="13"/>
      <c r="I5" s="9"/>
      <c r="K5" s="1"/>
    </row>
    <row r="6" spans="1:9" ht="31.5" customHeight="1">
      <c r="A6" s="8"/>
      <c r="B6" s="9">
        <v>4</v>
      </c>
      <c r="C6" s="10" t="s">
        <v>19</v>
      </c>
      <c r="D6" s="11" t="s">
        <v>20</v>
      </c>
      <c r="E6" s="10" t="s">
        <v>21</v>
      </c>
      <c r="F6" s="10" t="s">
        <v>22</v>
      </c>
      <c r="G6" s="12">
        <v>4</v>
      </c>
      <c r="H6" s="13"/>
      <c r="I6" s="9"/>
    </row>
    <row r="7" spans="1:9" ht="36" customHeight="1">
      <c r="A7" s="8"/>
      <c r="B7" s="9">
        <v>5</v>
      </c>
      <c r="C7" s="10" t="s">
        <v>23</v>
      </c>
      <c r="D7" s="11" t="s">
        <v>24</v>
      </c>
      <c r="E7" s="10" t="s">
        <v>21</v>
      </c>
      <c r="F7" s="10" t="s">
        <v>16</v>
      </c>
      <c r="G7" s="12">
        <v>48</v>
      </c>
      <c r="H7" s="13"/>
      <c r="I7" s="9"/>
    </row>
    <row r="8" spans="1:9" ht="84" customHeight="1">
      <c r="A8" s="8"/>
      <c r="B8" s="9">
        <v>6</v>
      </c>
      <c r="C8" s="10" t="s">
        <v>25</v>
      </c>
      <c r="D8" s="11" t="s">
        <v>26</v>
      </c>
      <c r="E8" s="10" t="s">
        <v>12</v>
      </c>
      <c r="F8" s="10" t="s">
        <v>13</v>
      </c>
      <c r="G8" s="12">
        <v>48</v>
      </c>
      <c r="H8" s="13"/>
      <c r="I8" s="9"/>
    </row>
    <row r="9" spans="1:9" ht="27.75" customHeight="1">
      <c r="A9" s="8"/>
      <c r="B9" s="9">
        <v>7</v>
      </c>
      <c r="C9" s="10" t="s">
        <v>27</v>
      </c>
      <c r="D9" s="11" t="s">
        <v>28</v>
      </c>
      <c r="E9" s="10" t="s">
        <v>12</v>
      </c>
      <c r="F9" s="10" t="s">
        <v>16</v>
      </c>
      <c r="G9" s="12">
        <v>48</v>
      </c>
      <c r="H9" s="13"/>
      <c r="I9" s="9"/>
    </row>
    <row r="10" spans="1:9" ht="88.5" customHeight="1">
      <c r="A10" s="8"/>
      <c r="B10" s="9">
        <v>8</v>
      </c>
      <c r="C10" s="10" t="s">
        <v>29</v>
      </c>
      <c r="D10" s="11" t="s">
        <v>30</v>
      </c>
      <c r="E10" s="10" t="s">
        <v>12</v>
      </c>
      <c r="F10" s="10" t="s">
        <v>16</v>
      </c>
      <c r="G10" s="12">
        <v>48</v>
      </c>
      <c r="H10" s="13"/>
      <c r="I10" s="9"/>
    </row>
    <row r="11" spans="1:9" ht="100.5" customHeight="1">
      <c r="A11" s="8"/>
      <c r="B11" s="9">
        <v>9</v>
      </c>
      <c r="C11" s="10" t="s">
        <v>31</v>
      </c>
      <c r="D11" s="11" t="s">
        <v>32</v>
      </c>
      <c r="E11" s="10" t="s">
        <v>12</v>
      </c>
      <c r="F11" s="10" t="s">
        <v>16</v>
      </c>
      <c r="G11" s="12">
        <v>1</v>
      </c>
      <c r="H11" s="13"/>
      <c r="I11" s="9"/>
    </row>
    <row r="12" spans="1:9" ht="54" customHeight="1">
      <c r="A12" s="8"/>
      <c r="B12" s="9">
        <v>10</v>
      </c>
      <c r="C12" s="10" t="s">
        <v>33</v>
      </c>
      <c r="D12" s="11" t="s">
        <v>34</v>
      </c>
      <c r="E12" s="10" t="s">
        <v>12</v>
      </c>
      <c r="F12" s="10" t="s">
        <v>13</v>
      </c>
      <c r="G12" s="12">
        <v>1</v>
      </c>
      <c r="H12" s="13"/>
      <c r="I12" s="9"/>
    </row>
    <row r="13" spans="1:9" ht="43.5" customHeight="1">
      <c r="A13" s="8"/>
      <c r="B13" s="9">
        <v>11</v>
      </c>
      <c r="C13" s="10" t="s">
        <v>35</v>
      </c>
      <c r="D13" s="11" t="s">
        <v>36</v>
      </c>
      <c r="E13" s="10" t="s">
        <v>12</v>
      </c>
      <c r="F13" s="10" t="s">
        <v>16</v>
      </c>
      <c r="G13" s="12">
        <v>1</v>
      </c>
      <c r="H13" s="13"/>
      <c r="I13" s="9"/>
    </row>
    <row r="14" spans="1:9" ht="31.5" customHeight="1">
      <c r="A14" s="8"/>
      <c r="B14" s="9">
        <v>12</v>
      </c>
      <c r="C14" s="10" t="s">
        <v>37</v>
      </c>
      <c r="D14" s="11" t="s">
        <v>38</v>
      </c>
      <c r="E14" s="10" t="s">
        <v>12</v>
      </c>
      <c r="F14" s="10" t="s">
        <v>13</v>
      </c>
      <c r="G14" s="12">
        <v>1</v>
      </c>
      <c r="H14" s="13"/>
      <c r="I14" s="9"/>
    </row>
    <row r="15" spans="1:9" s="1" customFormat="1" ht="67.5" customHeight="1">
      <c r="A15" s="8"/>
      <c r="B15" s="9">
        <v>13</v>
      </c>
      <c r="C15" s="10" t="s">
        <v>39</v>
      </c>
      <c r="D15" s="11" t="s">
        <v>40</v>
      </c>
      <c r="E15" s="10" t="s">
        <v>12</v>
      </c>
      <c r="F15" s="10" t="s">
        <v>41</v>
      </c>
      <c r="G15" s="12">
        <v>1</v>
      </c>
      <c r="H15" s="10"/>
      <c r="I15" s="10"/>
    </row>
    <row r="16" spans="1:9" ht="27" customHeight="1">
      <c r="A16" s="14"/>
      <c r="B16" s="15" t="s">
        <v>42</v>
      </c>
      <c r="C16" s="16"/>
      <c r="D16" s="16"/>
      <c r="E16" s="16"/>
      <c r="F16" s="16"/>
      <c r="G16" s="16"/>
      <c r="H16" s="17"/>
      <c r="I16" s="18">
        <f>SUM(I3:I15)</f>
        <v>0</v>
      </c>
    </row>
  </sheetData>
  <sheetProtection/>
  <mergeCells count="2">
    <mergeCell ref="B1:I1"/>
    <mergeCell ref="B16:H16"/>
  </mergeCells>
  <dataValidations count="5">
    <dataValidation type="decimal" allowBlank="1" showInputMessage="1" showErrorMessage="1" promptTitle="请输入实际成本数据" prompt="此为销售阶段，内部核定的实际成本；" errorTitle="请输入相关数据" error="请输入相关数据" imeMode="on" sqref="H16">
      <formula1>-99999999.99</formula1>
      <formula2>99999999.99</formula2>
    </dataValidation>
    <dataValidation type="decimal" allowBlank="1" showInputMessage="1" showErrorMessage="1" promptTitle="请输入项目实际所需数量" prompt="此为深化设计后的项目所需数量;" errorTitle="请输入相关数据" error="本格中必须填写数据" imeMode="on" sqref="G15 G3:G14">
      <formula1>-99999999.99</formula1>
      <formula2>99999999.99</formula2>
    </dataValidation>
    <dataValidation type="decimal" allowBlank="1" showInputMessage="1" showErrorMessage="1" promptTitle="请输入相关数据" prompt="请输入相关数据" errorTitle="请输入相关数据" error="请输入相关数据" imeMode="on" sqref="G16">
      <formula1>-99999999.99</formula1>
      <formula2>99999999.99</formula2>
    </dataValidation>
    <dataValidation type="decimal" allowBlank="1" showInputMessage="1" showErrorMessage="1" promptTitle="请输入实际成本数据" prompt="此为销售阶段，内部核定的实际成本；" errorTitle="请输入相关数据" error="本格中必须填写数据" imeMode="on" sqref="H3:H14">
      <formula1>-99999999.99</formula1>
      <formula2>99999999.99</formula2>
    </dataValidation>
    <dataValidation type="decimal" allowBlank="1" showInputMessage="1" showErrorMessage="1" promptTitle="此为自动计算的数据" prompt="请不要直接输入数据，以免影响后续计算。" errorTitle="请输入相关数据" error="请输入相关数据" imeMode="on" sqref="I16 I3:I14">
      <formula1>-99999999.99</formula1>
      <formula2>99999999.99</formula2>
    </dataValidation>
  </dataValidations>
  <printOptions horizontalCentered="1"/>
  <pageMargins left="0.47" right="0.47" top="0.7900000000000001" bottom="0.59" header="0.31" footer="0.3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张天宇</cp:lastModifiedBy>
  <cp:lastPrinted>2016-01-14T08:01:34Z</cp:lastPrinted>
  <dcterms:created xsi:type="dcterms:W3CDTF">2014-05-03T23:50:28Z</dcterms:created>
  <dcterms:modified xsi:type="dcterms:W3CDTF">2022-06-14T08:02:28Z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15D1322029204E50ABF704514F8F0DC6</vt:lpwstr>
  </property>
</Properties>
</file>