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04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<sst xmlns="http://schemas.openxmlformats.org/spreadsheetml/2006/main" count="95" uniqueCount="58">
  <si>
    <t>安徽信息工程学院2023年集群渲染云桌面实验室建设项目明细表</t>
  </si>
  <si>
    <t>系统名称</t>
  </si>
  <si>
    <t>序号</t>
  </si>
  <si>
    <t>设备名称</t>
  </si>
  <si>
    <t>主要参数及性能、售后要求</t>
  </si>
  <si>
    <t>质保</t>
  </si>
  <si>
    <t>参考品牌</t>
  </si>
  <si>
    <t>单位</t>
  </si>
  <si>
    <t>数量</t>
  </si>
  <si>
    <t>单价
(元)</t>
  </si>
  <si>
    <t>小计
（元）</t>
  </si>
  <si>
    <t>数位屏</t>
  </si>
  <si>
    <t xml:space="preserve">1、屏幕尺寸：≧21.5英寸IPS；
2、屏幕分辨率：≧1920*1080（全高清）
3、色域：≧72% NTSC（CIE1931），≧96% sRGB（CIE1931）
4、可视角度：≧178/178 度
5、压感笔压力级别：≧8192级；
6、含压感笔套件、可调节式支架
7、IPS显示屏（屏上定制学校LOGO）        </t>
  </si>
  <si>
    <t>不得低于3年质保服务</t>
  </si>
  <si>
    <t>国产</t>
  </si>
  <si>
    <t>台</t>
  </si>
  <si>
    <t>超融合服务器</t>
  </si>
  <si>
    <t>1、2U机架式服务器；
2、CPU：两颗金牌处理器（不低于16核心，3.0GHz主频）；
3、内存：320GB内存；
4、硬盘：3个480GB企业级SSD硬盘，1个300GB SAS硬盘，3个4TB企业级SATA硬盘；
5、网络：提供4个千兆网口和2个万兆光口含模块；
6、RAID卡：支持RAID0、1、5，1G缓存带电池；</t>
  </si>
  <si>
    <t>云平台管理软件</t>
  </si>
  <si>
    <t>支持HTML5登录管理页面，WEB无插件方式访问虚拟机云管理平台,支持7*24小时不间断服务.</t>
  </si>
  <si>
    <t>套</t>
  </si>
  <si>
    <t>显卡</t>
  </si>
  <si>
    <t>48GB显存，CUDAs不低于10752，支持显卡虚拟化vGPU。</t>
  </si>
  <si>
    <t>定制</t>
  </si>
  <si>
    <t>张</t>
  </si>
  <si>
    <t>显卡虚拟化授权</t>
  </si>
  <si>
    <t>正版显卡虚拟化授权vEDU，支持灵活调度显卡各项资源，适用教育行业，</t>
  </si>
  <si>
    <t>永久授权，不得低于5年质保服务。</t>
  </si>
  <si>
    <t>云终端</t>
  </si>
  <si>
    <t>1、X86架构，5 Compute Cores 2C+3G，2.4GHz；
2、提供4GB内存，64GB SSD；
3、千兆网卡，4个USB2.0接口，2个USB3.0接口，1个Type-C口，1个HDMI接口，1个VGA接口；
4、云终端必须与桌面云系统、教学管理软件同品牌</t>
  </si>
  <si>
    <t>主机不得低于3年质保服务，配件不得低于1年质保服务。</t>
  </si>
  <si>
    <t>键鼠</t>
  </si>
  <si>
    <t>罗技键鼠套装</t>
  </si>
  <si>
    <t>罗技</t>
  </si>
  <si>
    <t>桌面云系统</t>
  </si>
  <si>
    <t>1、国产虚拟化平台，要求集群化部署；
2、虚拟机可调用显卡的硬件加速功能，支持各种显卡如Intel核显、NVIDIA或AMD显卡使用，虚拟桌面用户可借助调用的显卡流畅运行各种支持DirectX、OpenGL的图形设计程序，例如AE、AutoCAD、3DMax等；
3、在 Windows 10 系统下，Photoshop、Painter、Zbrush等做图软件下，使用如和冠等数位屏时各项设备功能使用正常，光标能够实时跟随画笔移动，画笔压感反馈灵敏；
4、支持GPU直通及GPU虚拟化环境下的三屏扩展功能。</t>
  </si>
  <si>
    <t>教学管理软件</t>
  </si>
  <si>
    <t xml:space="preserve">支持Windows 7/ 8/ 8.1/ 10(x86&amp;x64)系统;支持全屏/窗口/指定区域广播、语音广播、网络影院、视频直播、学生演示、示范教学，要求广播图像及语音无延时，接收屏幕广播及语音广播的各学生端桌面画面及耳机声音同步；广播参数设置支持教师端和学生端双显示器广播模式；在窗口广播的模式下，学生端可以自主切换接收窗口的属性：全屏显示、窗口显示等；当教师端的桌面与学生端的桌面分辨率不一致时，作为接收端的学生端桌面会自动同步教师端的分辨率。 </t>
  </si>
  <si>
    <t>定制桌面云联动关机软件</t>
  </si>
  <si>
    <t>部署智能物联软件模块，联动关机软件定制，实现宕机监控功能，配合UPS电源，实时侦测供电情况，停电等断电情况发生后，在10分钟后自动关闭桌面云服务，自动关闭服务器。</t>
  </si>
  <si>
    <t>机柜</t>
  </si>
  <si>
    <t>42U服务器机柜</t>
  </si>
  <si>
    <t>3年质保服务</t>
  </si>
  <si>
    <t>汇聚交换机</t>
  </si>
  <si>
    <t xml:space="preserve">端口：24个 10/100/1000M以太网端口，4个1G SFP端口
交换容量：336Gbps/3.36Tbps
包转发率：126Mpps </t>
  </si>
  <si>
    <t>万兆存储交换机</t>
  </si>
  <si>
    <t>端口：12个万兆SFP+光口，4个10/100/1000 RJ-45 MDI/MDI-X自适应端口
交换容量：2.56Tbps/23.04Tbps
包转发率：240Mpps
（满配万兆模块）</t>
  </si>
  <si>
    <t>接入交换机</t>
  </si>
  <si>
    <t xml:space="preserve">端口：48个 10/100/1000M以太网端口，4个1G SFP端口
交换容量：432Gbps/4.32Tbps
包转发率：166Mpps </t>
  </si>
  <si>
    <t>投影机</t>
  </si>
  <si>
    <t>3000流明以上</t>
  </si>
  <si>
    <t>幕布</t>
  </si>
  <si>
    <t>4：3；120寸幕布；</t>
  </si>
  <si>
    <t>个</t>
  </si>
  <si>
    <t>施工安装及调试</t>
  </si>
  <si>
    <t>1、每个网络信息点须有标记，标记符号表明物理位置；
2、走线安全美观，必需按照国家相关电气标准执行；
3、包含系统设备施工安装调试所需的所有线材、辅材及人工等费用；</t>
  </si>
  <si>
    <t>项</t>
  </si>
  <si>
    <t xml:space="preserve">合计（元）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</si>
</sst>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  <numFmt numFmtId="177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5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0" borderId="0">
      <alignment/>
      <protection/>
    </xf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7" fillId="0" borderId="11" xfId="64" applyNumberFormat="1" applyFont="1" applyFill="1" applyBorder="1" applyAlignment="1">
      <alignment horizontal="center" vertical="center" wrapText="1"/>
      <protection/>
    </xf>
    <xf numFmtId="0" fontId="30" fillId="0" borderId="11" xfId="64" applyNumberFormat="1" applyFont="1" applyFill="1" applyBorder="1" applyAlignment="1">
      <alignment horizontal="left" vertical="center" wrapText="1"/>
      <protection/>
    </xf>
    <xf numFmtId="0" fontId="8" fillId="0" borderId="11" xfId="64" applyNumberFormat="1" applyFont="1" applyFill="1" applyBorder="1" applyAlignment="1">
      <alignment horizontal="left" vertical="center" wrapText="1"/>
      <protection/>
    </xf>
    <xf numFmtId="0" fontId="8" fillId="0" borderId="11" xfId="64" applyNumberFormat="1" applyFont="1" applyFill="1" applyBorder="1" applyAlignment="1">
      <alignment horizontal="center" vertical="center" wrapText="1"/>
      <protection/>
    </xf>
    <xf numFmtId="0" fontId="7" fillId="0" borderId="11" xfId="64" applyNumberFormat="1" applyFont="1" applyFill="1" applyBorder="1" applyAlignment="1">
      <alignment horizontal="left" vertical="center" wrapText="1"/>
      <protection/>
    </xf>
    <xf numFmtId="0" fontId="31" fillId="0" borderId="11" xfId="64" applyNumberFormat="1" applyFont="1" applyFill="1" applyBorder="1" applyAlignment="1">
      <alignment horizontal="left" vertical="center" wrapText="1"/>
      <protection/>
    </xf>
    <xf numFmtId="0" fontId="31" fillId="0" borderId="11" xfId="64" applyNumberFormat="1" applyFont="1" applyFill="1" applyBorder="1" applyAlignment="1">
      <alignment horizontal="center" vertical="center" wrapText="1"/>
      <protection/>
    </xf>
    <xf numFmtId="0" fontId="32" fillId="0" borderId="11" xfId="64" applyNumberFormat="1" applyFont="1" applyFill="1" applyBorder="1" applyAlignment="1">
      <alignment horizontal="center" vertical="center" wrapText="1"/>
      <protection/>
    </xf>
    <xf numFmtId="0" fontId="7" fillId="0" borderId="12" xfId="64" applyNumberFormat="1" applyFont="1" applyFill="1" applyBorder="1" applyAlignment="1">
      <alignment horizontal="center" vertical="center" wrapText="1"/>
      <protection/>
    </xf>
    <xf numFmtId="0" fontId="33" fillId="0" borderId="11" xfId="64" applyNumberFormat="1" applyFont="1" applyFill="1" applyBorder="1" applyAlignment="1">
      <alignment horizontal="left" vertical="center" wrapText="1"/>
      <protection/>
    </xf>
    <xf numFmtId="0" fontId="33" fillId="0" borderId="11" xfId="64" applyNumberFormat="1" applyFont="1" applyFill="1" applyBorder="1" applyAlignment="1">
      <alignment horizontal="center" vertical="center" wrapText="1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5" fillId="0" borderId="11" xfId="64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177" fontId="0" fillId="0" borderId="11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Normal_报价表wang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B1">
      <pane ySplit="2" topLeftCell="A15" activePane="bottomLeft" state="frozen"/>
      <selection pane="bottomLeft" activeCell="M19" sqref="M19"/>
    </sheetView>
  </sheetViews>
  <sheetFormatPr defaultColWidth="11.00390625" defaultRowHeight="13.5"/>
  <cols>
    <col min="1" max="1" width="4.125" style="1" hidden="1" customWidth="1"/>
    <col min="2" max="2" width="5.75390625" style="2" customWidth="1"/>
    <col min="3" max="3" width="12.50390625" style="2" customWidth="1"/>
    <col min="4" max="4" width="40.625" style="2" customWidth="1"/>
    <col min="5" max="5" width="9.625" style="3" customWidth="1"/>
    <col min="6" max="6" width="8.625" style="2" customWidth="1"/>
    <col min="7" max="8" width="5.875" style="2" customWidth="1"/>
    <col min="9" max="9" width="8.75390625" style="2" customWidth="1"/>
    <col min="10" max="10" width="10.00390625" style="2" customWidth="1"/>
    <col min="11" max="16384" width="11.00390625" style="2" customWidth="1"/>
  </cols>
  <sheetData>
    <row r="1" spans="1:10" ht="39.7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</row>
    <row r="2" spans="1:10" ht="51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127.5" customHeight="1">
      <c r="A3" s="9"/>
      <c r="B3" s="10">
        <v>1</v>
      </c>
      <c r="C3" s="11" t="s">
        <v>11</v>
      </c>
      <c r="D3" s="12" t="s">
        <v>12</v>
      </c>
      <c r="E3" s="13" t="s">
        <v>13</v>
      </c>
      <c r="F3" s="10" t="s">
        <v>14</v>
      </c>
      <c r="G3" s="10" t="s">
        <v>15</v>
      </c>
      <c r="H3" s="10">
        <v>48</v>
      </c>
      <c r="I3" s="25"/>
      <c r="J3" s="26"/>
    </row>
    <row r="4" spans="1:10" ht="150.75" customHeight="1">
      <c r="A4" s="9"/>
      <c r="B4" s="10">
        <v>2</v>
      </c>
      <c r="C4" s="14" t="s">
        <v>16</v>
      </c>
      <c r="D4" s="12" t="s">
        <v>17</v>
      </c>
      <c r="E4" s="13" t="s">
        <v>13</v>
      </c>
      <c r="F4" s="10" t="s">
        <v>14</v>
      </c>
      <c r="G4" s="10" t="s">
        <v>15</v>
      </c>
      <c r="H4" s="10">
        <v>4</v>
      </c>
      <c r="I4" s="25"/>
      <c r="J4" s="26"/>
    </row>
    <row r="5" spans="1:10" ht="51.75" customHeight="1">
      <c r="A5" s="9"/>
      <c r="B5" s="10">
        <v>3</v>
      </c>
      <c r="C5" s="14" t="s">
        <v>18</v>
      </c>
      <c r="D5" s="12" t="s">
        <v>19</v>
      </c>
      <c r="E5" s="13" t="s">
        <v>13</v>
      </c>
      <c r="F5" s="10" t="s">
        <v>14</v>
      </c>
      <c r="G5" s="10" t="s">
        <v>20</v>
      </c>
      <c r="H5" s="10">
        <v>1</v>
      </c>
      <c r="I5" s="25"/>
      <c r="J5" s="26"/>
    </row>
    <row r="6" spans="1:10" ht="46.5" customHeight="1">
      <c r="A6" s="9"/>
      <c r="B6" s="10">
        <v>4</v>
      </c>
      <c r="C6" s="14" t="s">
        <v>21</v>
      </c>
      <c r="D6" s="12" t="s">
        <v>22</v>
      </c>
      <c r="E6" s="13" t="s">
        <v>13</v>
      </c>
      <c r="F6" s="10" t="s">
        <v>23</v>
      </c>
      <c r="G6" s="10" t="s">
        <v>24</v>
      </c>
      <c r="H6" s="10">
        <v>8</v>
      </c>
      <c r="I6" s="25"/>
      <c r="J6" s="26"/>
    </row>
    <row r="7" spans="1:10" ht="61.5" customHeight="1">
      <c r="A7" s="9"/>
      <c r="B7" s="10">
        <v>5</v>
      </c>
      <c r="C7" s="14" t="s">
        <v>25</v>
      </c>
      <c r="D7" s="12" t="s">
        <v>26</v>
      </c>
      <c r="E7" s="13" t="s">
        <v>27</v>
      </c>
      <c r="F7" s="10" t="s">
        <v>23</v>
      </c>
      <c r="G7" s="10" t="s">
        <v>20</v>
      </c>
      <c r="H7" s="10">
        <v>96</v>
      </c>
      <c r="I7" s="25"/>
      <c r="J7" s="26"/>
    </row>
    <row r="8" spans="1:10" ht="138.75" customHeight="1">
      <c r="A8" s="9"/>
      <c r="B8" s="10">
        <v>6</v>
      </c>
      <c r="C8" s="14" t="s">
        <v>28</v>
      </c>
      <c r="D8" s="12" t="s">
        <v>29</v>
      </c>
      <c r="E8" s="13" t="s">
        <v>30</v>
      </c>
      <c r="F8" s="10" t="s">
        <v>14</v>
      </c>
      <c r="G8" s="10" t="s">
        <v>15</v>
      </c>
      <c r="H8" s="10">
        <v>96</v>
      </c>
      <c r="I8" s="25"/>
      <c r="J8" s="26"/>
    </row>
    <row r="9" spans="1:10" ht="48" customHeight="1">
      <c r="A9" s="9"/>
      <c r="B9" s="10">
        <v>7</v>
      </c>
      <c r="C9" s="14" t="s">
        <v>31</v>
      </c>
      <c r="D9" s="14" t="s">
        <v>32</v>
      </c>
      <c r="E9" s="10" t="s">
        <v>13</v>
      </c>
      <c r="F9" s="10" t="s">
        <v>33</v>
      </c>
      <c r="G9" s="10" t="s">
        <v>20</v>
      </c>
      <c r="H9" s="10">
        <v>96</v>
      </c>
      <c r="I9" s="25"/>
      <c r="J9" s="26"/>
    </row>
    <row r="10" spans="1:10" ht="183" customHeight="1">
      <c r="A10" s="9"/>
      <c r="B10" s="10">
        <v>8</v>
      </c>
      <c r="C10" s="14" t="s">
        <v>34</v>
      </c>
      <c r="D10" s="12" t="s">
        <v>35</v>
      </c>
      <c r="E10" s="13" t="s">
        <v>13</v>
      </c>
      <c r="F10" s="10" t="s">
        <v>14</v>
      </c>
      <c r="G10" s="10" t="s">
        <v>20</v>
      </c>
      <c r="H10" s="10">
        <v>96</v>
      </c>
      <c r="I10" s="25"/>
      <c r="J10" s="26"/>
    </row>
    <row r="11" spans="1:10" ht="165.75" customHeight="1">
      <c r="A11" s="9"/>
      <c r="B11" s="10">
        <v>9</v>
      </c>
      <c r="C11" s="14" t="s">
        <v>36</v>
      </c>
      <c r="D11" s="14" t="s">
        <v>37</v>
      </c>
      <c r="E11" s="10" t="s">
        <v>13</v>
      </c>
      <c r="F11" s="10" t="s">
        <v>14</v>
      </c>
      <c r="G11" s="10" t="s">
        <v>20</v>
      </c>
      <c r="H11" s="10">
        <v>2</v>
      </c>
      <c r="I11" s="25"/>
      <c r="J11" s="26"/>
    </row>
    <row r="12" spans="1:10" ht="76.5" customHeight="1">
      <c r="A12" s="9"/>
      <c r="B12" s="10">
        <v>10</v>
      </c>
      <c r="C12" s="15" t="s">
        <v>38</v>
      </c>
      <c r="D12" s="15" t="s">
        <v>39</v>
      </c>
      <c r="E12" s="16" t="s">
        <v>13</v>
      </c>
      <c r="F12" s="16" t="s">
        <v>23</v>
      </c>
      <c r="G12" s="16" t="s">
        <v>20</v>
      </c>
      <c r="H12" s="16">
        <v>1</v>
      </c>
      <c r="I12" s="25"/>
      <c r="J12" s="26"/>
    </row>
    <row r="13" spans="1:10" ht="36" customHeight="1">
      <c r="A13" s="9"/>
      <c r="B13" s="10">
        <v>11</v>
      </c>
      <c r="C13" s="15" t="s">
        <v>40</v>
      </c>
      <c r="D13" s="15" t="s">
        <v>41</v>
      </c>
      <c r="E13" s="16" t="s">
        <v>42</v>
      </c>
      <c r="F13" s="16" t="s">
        <v>14</v>
      </c>
      <c r="G13" s="16" t="s">
        <v>15</v>
      </c>
      <c r="H13" s="16">
        <v>1</v>
      </c>
      <c r="I13" s="25"/>
      <c r="J13" s="26"/>
    </row>
    <row r="14" spans="1:10" ht="75" customHeight="1">
      <c r="A14" s="9"/>
      <c r="B14" s="10">
        <v>12</v>
      </c>
      <c r="C14" s="15" t="s">
        <v>43</v>
      </c>
      <c r="D14" s="15" t="s">
        <v>44</v>
      </c>
      <c r="E14" s="16" t="s">
        <v>13</v>
      </c>
      <c r="F14" s="16" t="s">
        <v>14</v>
      </c>
      <c r="G14" s="16" t="s">
        <v>15</v>
      </c>
      <c r="H14" s="16">
        <v>1</v>
      </c>
      <c r="I14" s="25"/>
      <c r="J14" s="26"/>
    </row>
    <row r="15" spans="1:10" ht="99" customHeight="1">
      <c r="A15" s="9"/>
      <c r="B15" s="10">
        <v>13</v>
      </c>
      <c r="C15" s="15" t="s">
        <v>45</v>
      </c>
      <c r="D15" s="15" t="s">
        <v>46</v>
      </c>
      <c r="E15" s="17" t="s">
        <v>13</v>
      </c>
      <c r="F15" s="16" t="s">
        <v>14</v>
      </c>
      <c r="G15" s="16" t="s">
        <v>15</v>
      </c>
      <c r="H15" s="16">
        <v>1</v>
      </c>
      <c r="I15" s="25"/>
      <c r="J15" s="26"/>
    </row>
    <row r="16" spans="1:10" ht="70.5" customHeight="1">
      <c r="A16" s="9"/>
      <c r="B16" s="18">
        <v>14</v>
      </c>
      <c r="C16" s="14" t="s">
        <v>47</v>
      </c>
      <c r="D16" s="19" t="s">
        <v>48</v>
      </c>
      <c r="E16" s="20" t="s">
        <v>13</v>
      </c>
      <c r="F16" s="10" t="s">
        <v>14</v>
      </c>
      <c r="G16" s="10" t="s">
        <v>15</v>
      </c>
      <c r="H16" s="10">
        <v>4</v>
      </c>
      <c r="I16" s="25"/>
      <c r="J16" s="26"/>
    </row>
    <row r="17" spans="1:10" ht="43.5" customHeight="1">
      <c r="A17" s="9"/>
      <c r="B17" s="18">
        <v>15</v>
      </c>
      <c r="C17" s="14" t="s">
        <v>49</v>
      </c>
      <c r="D17" s="19" t="s">
        <v>50</v>
      </c>
      <c r="E17" s="20" t="s">
        <v>13</v>
      </c>
      <c r="F17" s="10" t="s">
        <v>14</v>
      </c>
      <c r="G17" s="10" t="s">
        <v>15</v>
      </c>
      <c r="H17" s="10">
        <v>2</v>
      </c>
      <c r="I17" s="25"/>
      <c r="J17" s="26"/>
    </row>
    <row r="18" spans="1:10" ht="49.5" customHeight="1">
      <c r="A18" s="9"/>
      <c r="B18" s="18">
        <v>16</v>
      </c>
      <c r="C18" s="14" t="s">
        <v>51</v>
      </c>
      <c r="D18" s="19" t="s">
        <v>52</v>
      </c>
      <c r="E18" s="20" t="s">
        <v>13</v>
      </c>
      <c r="F18" s="10" t="s">
        <v>14</v>
      </c>
      <c r="G18" s="10" t="s">
        <v>53</v>
      </c>
      <c r="H18" s="10">
        <v>2</v>
      </c>
      <c r="I18" s="25"/>
      <c r="J18" s="26"/>
    </row>
    <row r="19" spans="1:10" ht="90.75" customHeight="1">
      <c r="A19" s="21"/>
      <c r="B19" s="18">
        <v>17</v>
      </c>
      <c r="C19" s="14" t="s">
        <v>54</v>
      </c>
      <c r="D19" s="19" t="s">
        <v>55</v>
      </c>
      <c r="E19" s="20"/>
      <c r="F19" s="10"/>
      <c r="G19" s="10" t="s">
        <v>56</v>
      </c>
      <c r="H19" s="10">
        <v>1</v>
      </c>
      <c r="I19" s="25"/>
      <c r="J19" s="26"/>
    </row>
    <row r="20" spans="1:10" ht="39" customHeight="1">
      <c r="A20" s="22"/>
      <c r="B20" s="23" t="s">
        <v>57</v>
      </c>
      <c r="C20" s="24"/>
      <c r="D20" s="24"/>
      <c r="E20" s="24"/>
      <c r="F20" s="24"/>
      <c r="G20" s="24"/>
      <c r="H20" s="24"/>
      <c r="I20" s="27"/>
      <c r="J20" s="28">
        <f>SUM(J3:J18)</f>
        <v>0</v>
      </c>
    </row>
  </sheetData>
  <sheetProtection/>
  <mergeCells count="2">
    <mergeCell ref="B1:J1"/>
    <mergeCell ref="B20:I20"/>
  </mergeCells>
  <dataValidations count="4">
    <dataValidation type="decimal" allowBlank="1" showInputMessage="1" showErrorMessage="1" promptTitle="此为自动计算的数据" prompt="请不要直接输入数据，以免影响后续计算。" errorTitle="请输入相关数据" error="请输入相关数据" imeMode="on" sqref="J3 J19 J20 J4:J18">
      <formula1>-99999999.99</formula1>
      <formula2>99999999.99</formula2>
    </dataValidation>
    <dataValidation type="decimal" allowBlank="1" showInputMessage="1" showErrorMessage="1" promptTitle="请输入实际成本数据" prompt="此为销售阶段，内部核定的实际成本；" errorTitle="请输入相关数据" error="本格中必须填写数据" imeMode="on" sqref="I3 I19 I4:I18">
      <formula1>-99999999.99</formula1>
      <formula2>99999999.99</formula2>
    </dataValidation>
    <dataValidation type="decimal" allowBlank="1" showInputMessage="1" showErrorMessage="1" promptTitle="请输入相关数据" prompt="请输入相关数据" errorTitle="请输入相关数据" error="请输入相关数据" imeMode="on" sqref="H20">
      <formula1>-99999999.99</formula1>
      <formula2>99999999.99</formula2>
    </dataValidation>
    <dataValidation type="decimal" allowBlank="1" showInputMessage="1" showErrorMessage="1" promptTitle="请输入实际成本数据" prompt="此为销售阶段，内部核定的实际成本；" errorTitle="请输入相关数据" error="请输入相关数据" imeMode="on" sqref="I20">
      <formula1>-99999999.99</formula1>
      <formula2>99999999.99</formula2>
    </dataValidation>
  </dataValidations>
  <printOptions horizontalCentered="1"/>
  <pageMargins left="0.2755905511811024" right="0.2755905511811024" top="0.5905511811023623" bottom="0.5905511811023623" header="0.31496062992125984" footer="0.3149606299212598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张天宇</cp:lastModifiedBy>
  <cp:lastPrinted>2023-05-11T06:23:38Z</cp:lastPrinted>
  <dcterms:created xsi:type="dcterms:W3CDTF">2014-05-03T23:50:28Z</dcterms:created>
  <dcterms:modified xsi:type="dcterms:W3CDTF">2023-06-01T02:32:18Z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FA5329FF8F154538BA7C8BA05CBD49A4_13</vt:lpwstr>
  </property>
</Properties>
</file>