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04"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<sst xmlns="http://schemas.openxmlformats.org/spreadsheetml/2006/main" count="118" uniqueCount="86">
  <si>
    <t>安徽信息工程学院2023年公共机房设备采购及安装项目（第三批次）明细表</t>
  </si>
  <si>
    <t>系统名称</t>
  </si>
  <si>
    <t>序号</t>
  </si>
  <si>
    <t>设备名称</t>
  </si>
  <si>
    <t>主要参数及性能</t>
  </si>
  <si>
    <t>参考品牌</t>
  </si>
  <si>
    <t>单位</t>
  </si>
  <si>
    <t>数量</t>
  </si>
  <si>
    <t>单价
(元)</t>
  </si>
  <si>
    <t>小计
（元）</t>
  </si>
  <si>
    <t>GPU虚拟化服务器</t>
  </si>
  <si>
    <t xml:space="preserve">一、硬件要求：
1、2路机架式服务器，含导轨；
2、2 颗CPU，单颗核心数≥16，主频≥2.9GHz；
3、内存：≥256G；
4、硬盘：≥4个960GB企业级SSD硬盘，≥2个240GB企业级SSD硬盘；
5、支持 RAID 0,1,5,6,10,50,60 等多种模式，缓存 1GB阵列卡；
6、千兆网口*2，万兆光口*2，配备光模块；
7、电源：≥1200W，1+1 热插拔冗余电源；
8、质保不低于三年；
二、软件要求：
1、在未部署VPN硬件设备的情况下，系统可以通过公网直接登录云桌面；多个服务器集群的情况下，系统仅需要一个公网IP即可提供外网接入服务；同时，系统支持对通过公网/内网接入的用户数量等进行统计（提供软件功能截图证明）；
2、支持GPU池化管理功能，支持物理显卡和虚拟显卡的池化管理，在一个管理界面对平台内的所有显卡进行统一批量操作，可在池化管理界面统计各显卡的生产厂商、型号、关联虚拟机、GPU使用率、显存使用率等，可在显卡资源池中进行绑定和解绑的操作（提供软件功能截图证明）；
3、同时支持主流GPU设备的直通和虚拟化，通过全图形化界面操作能够将GPU设备或vGPU设备加载到云主机中，满足在云主机中承载机器学习、图形运算、虚拟桌面工作站等相关业务应用场景需求；
4、支持将USB设备映射到云主机中，支持该已挂载USB设备的云主机在线迁移到其他计算节点位置，USB设备可以映射给本节点和其他节点的云主机（提供软件功能截图证明）；
5、支持对接主流存储，通过图形化界面实现对接本地存储、Gluster、LVM、NFS、GFS2作为云平台后端存储，无需管理员手动修改配置文件；
6、支持虚拟机在线限速，对虚拟机的读和写分别设置QoS，提高虚拟机运维服务能力；
7、支持企业微信、邮件等方式接收告警消息，企业微信支持添加机器人地址，邮件支持添加邮箱服务器；
8、支持创建平台管理员，能够协助管理员独立管理制定区域；
9、提供厂商三年免费升级售后服务承诺函并加盖厂商公章；
</t>
  </si>
  <si>
    <t>台</t>
  </si>
  <si>
    <t>虚拟化专业显卡</t>
  </si>
  <si>
    <t>1、GPU显存：≥16GB；
2、CUDA核心：≥2560；
3、显存类型：GDDR6；
4、Tensor Core：≥320；
5、支持显卡虚拟化技术；</t>
  </si>
  <si>
    <t>块</t>
  </si>
  <si>
    <t>学生终端</t>
  </si>
  <si>
    <t>1、处理器: 双核，主频≥2.0GHz；
2、内存：≥4G；
3、存储：≥64G；
4、最佳分辨率：1920×1080；
5、网口：RJ-45网口；
6、外部接口：USB×6 /VGA×1/ HDMI×1/SPK×1/ MIC×1/RJ45×1/电源：DC×1；
7、电源：12V-3A、DC-IN；
8、支架：背挂；
9、质保不低于三年；</t>
  </si>
  <si>
    <t>教师机</t>
  </si>
  <si>
    <t>1、处理器：不低于i5 11代；
2、内存：≥16GB；
3、硬盘：≥1TB SSD；
4、显存：≥4G；
5、23.8英寸显示器，配套键鼠；</t>
  </si>
  <si>
    <t>台式机
（出图渲染专用）</t>
  </si>
  <si>
    <t>1、处理器：不低于i5 11代；
2、内存：≥16GB ；
3、硬盘：≥1TB SSD；
4、显存：≥8G（NVIDIA GeForce RTX 3060）；
5、支持千兆无线网；</t>
  </si>
  <si>
    <t>激光投影机</t>
  </si>
  <si>
    <t>1、显示技术：3LCD投影系统；显示面板：多晶硅有源矩阵式无机配向膜液晶显示板0.64”，显示比例：16:10；
2、光源类型:纯激光光源；
3、亮度≥5000流明(ISO21118标准)，≥5200流明(中心亮度)；
4、分辨率≥1280×800；
5、对比度：≥5000000:1；
6、变焦≥1.66倍，投射比：≥1.22-2.06:1；
7、整机重量：≥5kg；
8、投影机内置输入端口：VGA ≥1；HDMI≥2；AudioIN≥1；AudioOut≥1；RS232C≥1；USB(A)≥1；USB（B)≥1；Video≥1；RJ45≥1；
10、具有水平/垂直 梯形校正；具有4-转角、复位功能；
11、整机功率：≤280W；
12、投影机具有≥8种影像模式：标准、影院、彩鸿、配色板、沉浸、动态、黑板（绿）、个人设定等；
13、功能：演讲计时功能、密码开机功能、一键静音功能、一键黑屏功能、清洁滤网或更换提醒功能、自定义开机画面及按键锁定功能、清洁滤网或更换提醒功能；自定义开机画面及按键锁定功能、数字放大功能；</t>
  </si>
  <si>
    <t>显示器</t>
  </si>
  <si>
    <t>1、特征：可壁挂；
2、尺寸：23.8英寸；
3、分辨率：1920*1080；
4、宽屏：宽屏；
5、屏幕比例：16:9；</t>
  </si>
  <si>
    <t>键鼠套装</t>
  </si>
  <si>
    <t>1、键鼠套装选用知名品牌；
2、USB 接口，常规104 键盘；
3、光电鼠标，光学分辨率: ≥1000dpi；</t>
  </si>
  <si>
    <t>套</t>
  </si>
  <si>
    <t>管理平台软件</t>
  </si>
  <si>
    <t>1、系统应具备良好的兼容性，要求同时提供VDI、IDV、VOI融合云桌面功能，支持三类云桌面的统一部署、统一管理；
2、支持发布多种操作系统的虚拟机，包括win xp、winserver2003、win7、win10、win11等；
3、系统支持VDI桌面的“网络”启动方式，提升虚拟机使用的灵活性，满足更多场景的使用；
4、系统支持“虚拟机伪装”功能，解决可能存在的教学软件不能在虚拟机环境中稳定的问题（提供软件功能截图证明）；
5、支持在管理平台创建教室，并为教室按需分配教学模板，满足模板切换的功能，支持将教室进行归档，归档后教室将被关闭，教室下的虚拟机将隐藏且不可用，与相关虚拟机的绑定关系也将解除，满足不同的教学场景下对资源灵活使用的要求，支持vGPU桌面的归档以及归档一键恢复功能（提供软件功能截图证明）；
6、支持云主机生命周期管理，包括创建启动、重启、关闭、删除、分配、解绑、修改配置功能；
7、支持资源回收站，当虚拟机被删除后，将移入回收站，提供恢复和确认销毁，用户可自定义回收站云资源彻底删除时延；
8、支持云主机在线快照，用户能够在不影响现有业务的情况下，对云主机创建快照；
9、支持启用课程表功能，可自定义上课时间和对应的课程模板，以图表方式直观显示，按照课程表自动打开教学模板和切换教学模板，提高教学效率（提供软件功能截图证明）；
10、支持当前在线用户和历史在线用户的统计功能，可按照年、月、周、日、以及自定义日期方式进行统计，并以柱状图显示，方便管理员直观了解平台的使用情况；
11、支持通过移动设备管理桌面云系统功能（非浏览器方式）：进行主机资源信息进行查看（CPU、内存、存储等占用情况）、虚机详情展示和编辑；支持对虚机CPU/内存进行编辑，可对虚机进行启动，关闭，强制关闭；可查看用户列表、终端列表、在线用户信息等（提供软件功能截图证明）；
12、支持云平台管理节点冗余高可用模式部署，任何一个管理节点发生故障，云平台管理服务仍可以正常运行并对外提供服务；
13、支持在终端侧设置个性化策略，支持联动关机，可设置显示模式、显示质量、编码质量、解码帧率、编码格式、编码速度等，支持H.265编码，可一键恢复到默认状态（提供软件功能截图证明）；
14、提供厂商针对本项目三年免费升级售后服务承诺函并加盖厂商公章；</t>
  </si>
  <si>
    <t>系统虚拟化软件</t>
  </si>
  <si>
    <t>1、支持在不依赖第三方软件的基础上，通过桌面云管理界面对指定虚拟桌面进行动态实时的九宫格监控，支持查看指定云桌面的内部资源使用情况，包括进程名称、进程CPU占用率、进程内存使用等信息，提高平台管理效率（提供软件功能截图证明）；
2、支持云桌面网络QoS和磁盘QoS，限制虚拟桌面的带宽和读写IO，避免某个桌面因占用过多资源而降低云平台的整体性能；
3、为提高系统的使用流畅性，支持采用独立的硬件编码卡编码功能，硬件编码卡须与桌面云软件完全兼容适配（提供厂商完全兼容适配证明函）；
4、虚机交换机可配置端口组、划分VLAN等，支持通过VLAN对虚拟机进行网络隔离；
5、提供虚拟机回收站，虚拟机被删除后暂时放置于回收站，回收站内的虚拟机可以还原。固定周期后，回收站内的虚机将永久删除，同时支持在回收站中手动删除；
6、支持当虚拟机在不使用时的自动休眠功能，可设置自动休眠的监测时长，降低平台的资源使用及能耗，当使用时自动唤醒虚机；
7、支持模板升级，管理员在模板升级的过程中，并不影响当前云桌面的正常使用，升级完成后，在合适的时间进行最终确认并关闭相关虚拟机即可，最大幅度地降低修改模板对教学业务的影响（提供软件功能截图证明）；
8、支持将教学模板以链接的形式分享给指定用户，指定用户通过该链接可编辑和升级模板，满足教学的多样化需求。可设置分享链接的有效期，如设置有效期为30天、7天、1天或永久有效（提供软件功能截图证明）；
9、支持vGPU资源动态规划，实现池化管理，可在管理界面中通过设置vGPU的显存、类型，直接创建虚拟子显卡，支持批量将虚拟子显卡分配给云桌面，支持虚拟显卡资源的一键回收和释放（提供软件功能截图证明）；
10、支持自动统计平台的节能减排能力，以“碳排放”的形式进行数据统计，并在管理主界面中直观展示（提供软件功能截图证明）；
11、系统支持本地认证、AD域控、LADP等多种认证方式，便于与现有认证系统对接，支持离线认证；
12、支持与企业微信等对接，可将系统告警消息推送到指定的企业微信账号中，运维人员在第一时间收到告警，并及时分析处理，支持对历史告警、管理日志、虚机性能、主机性能等数据分别设置保留时长，企业微信账号和云桌面用户完成一对一绑定后，对应终端用户通过扫码认证进行终端侧登录（提供软件功能截图证明）；
13、系统支持兼容国产操作系统、国产处理器、国产数据库；
14、提供厂商三年免费升级售后服务承诺函并加盖厂商公章。</t>
  </si>
  <si>
    <t>客户端软件</t>
  </si>
  <si>
    <t>1、支持在更多的设备上使用桌面云，如利旧PC、笔记本、智能电视等，提供Windows、Ubuntu、Android、Mac OS等桌面操作系统下的桌面云客户端，要求在项目交付验收时提供相关的桌面云客户端软件光盘；
2、支持在客户端浮动菜单显示网络质量，支持网络中断后的桌面会话重连功能，临时性的网络中断不会影响原先的桌面操作行为；
3、提供独立的终端配置工具，自动下发终端配置信息，包括云服务器地址、端口、账号信息等，提高安装部署的效率；支持一键巡检，提高对服务器平台的日常巡检效率；支持在管理界面直接打开WEB SSH进入后台执行命令，无需安装独立的SSH工具；
4、通过音频协议的优化，提供高品质录音和放音，满足教学对话场景时不破音、无电流声的要求，音质逼真，在虚拟桌面系统中通过设备管理器可看到不低于两种声音控制器，并可在控制面板中进行相关录音设备的切换选择（提供软件功能截图证明）；
5、支持虚机和终端的定时任务，包括对虚机设置定时开/关机、挂起/恢复、休眠/唤醒和强制断电策略，以及对终端设置定时开关机策略，提高管理的灵活性。（提供软件功能截图证明）；
6、支持剪贴板策略设置：支持将客户端桌面上的文本信息拷贝到虚拟机里面，控制功能包括“禁用”“终端到虚拟机”“虚拟机到终端”“双向”；
7、支持磁盘策略设置，可将Windows客户端的磁盘重定向到虚拟机里面，控制功能包括“禁用”“只读”“只写”“读写”；
8、云桌面可设置为每次重启后还原，也可支持按每天、每周、每月进行自动还原，满足对于还原功能的不同需求（提供软件功能截图证明）；
9、支持USB策略设置，对USB存储设备可设置两种权限：只读和读写；
10、支持终端管理功能，可在桌面云管理系统上直接查看云终端的CPU、内存、操作系统、版本号、IP、MAC、登录用户、最后登录时间等，支持以列表方式对显示质量、编码格式、解码类型、帧率等关键指标进行直观展示，提高管理效率；
11、提供厂商三年免费升级售后服务承诺函并加盖厂商公章；</t>
  </si>
  <si>
    <t>教学管理软件</t>
  </si>
  <si>
    <t>1、采用流媒体技术，流畅无延时，文件清晰度几乎无损耗，支持几乎所有常见的媒体音视频格式， Windows Media文件，VCD文件，DVD文件，Real文件，AVI文件，MP3等主流文件格式，支持720p、1080p的高清视频；
2、屏幕广播：将教师机屏幕和教师讲话实时广播给单一、部分或全体学生；
3、网络影院：实现教师机播放的视频同步广播到学生机。
4、语音广播：将教师机麦克风的声音广播给学生，教学过程中，可以请任何一位已登录的学生发言，其他学生和教师收听该学生发言；
5、学生演示：教师可选定一台学生机作为示范，由此学生代替教师进行示范教学；
6、监控：教师可以监视学生端的桌面。监视窗口会显示学生端屏幕的图像。教师可以同时查看多个学生端的屏幕，每个屏幕都显示在单独的窗口中。教师还可以选择是使用窗口模式还是全屏模式查看单个学生端的桌面；
7、远程命令：只需单击一次鼠标，就可以远程启动所有学生端，支持对学生桌面的远程开机、关机，为简化教师操作，支持远程一键重启功能（提供软件功能截图证明）；
8、远程设置：教师可以远程设置学生端显示，代理服务器，主题，桌面，电源使用方案，屏幕保护程序等选项；
9、分组讨论：分组讨论允许教师将学生分成若干组，同组的组员之间可以相互讨论，教师可以参加任意组的讨论；
10、分组教学：通过分组教学，可以将学生分成几个组，然后启用朋辈导修与合作学习。每个分组应有一名主动成员以及一名或多名被动成员。主动成员可以使用多种功能来辅导同伴，例如：广播教学、语音教学、语音对话、监视、远程控制、远程设置、文件分发、远程命令和网络影院；
11、模板切换：支持教师在教学管理软件中直接切换教学模板，无须通过桌面云管理平台切换，提高教学管理效率（提供软件功能截图证明）；
12、文件分发：允许教师同时发送文件或文件夹至多名学生。在文件发送之前，教师可以指定学生端存放文件的路径，如果指定路径不存在，会自动创建该路径；如果指定路径已存在，教师可以自行选择是否允许覆盖源文件。如果被发送的文件被占用，系统会发出提示；
13、文件提交：文件提交功能允许学生提交文件至教师端的指定目录下。教师可以决定是否接受学生的文件提交请求；
14、提供厂商三年免费升级售后服务承诺函并加盖厂商公章；</t>
  </si>
  <si>
    <t>中心机房核心交换机</t>
  </si>
  <si>
    <t>1、≥24个10GE SFP+端口，6个40GE QSFP 端口
2、可插拔双电源，支持 1+1 电源备份，默认含 1 个 600W 交流电源
3、包转发率：≥720M/792Mpps
4、交换容量：≥2.4T/24Tbps
5、支持最大 64K MAC 地址容量，遵循 IEEE 802.1d 标准，支持 MAC 地址自动学习和老化，支持静态、动态、黑洞 MAC 表项，支持源 MAC 地址过滤；
6、支持 iStack 堆叠，将多台支持堆叠特性的交换机组合在一起，从逻辑上组合成一台虚拟交换机；
7、支持 TWAMP 双向主动测量协议，精确测量任意 IP 链路的性能，轻松获取整网 IP 性能，无须专用探针器或专有协议；
8、支持统一用户管理功能，屏蔽了接入层设备能力和接入方式的差异，支持 802.1X/MAC/Portal 等多种认证方式；
9、支持对用户进行分组/分域/分时的管理，用户、业务可视可控；</t>
  </si>
  <si>
    <t>楼宇汇聚交换机</t>
  </si>
  <si>
    <t>1、≥24个千兆SFP+28个万兆SFP+,交流供电；
2、包转发率：≥456Mpps；
3、交换容量：≥2.56Tbps/23.04Tbps；</t>
  </si>
  <si>
    <t>48口接入交换机</t>
  </si>
  <si>
    <t>1、≥48 个10/100/1000Base-T 以太网端口，4 个万兆 SFP+；
2、包转发率：≥144/166Mpps；
3、交换容量：≥432Gbps/4.32Tbps；</t>
  </si>
  <si>
    <t>24口接入交换机</t>
  </si>
  <si>
    <t>1、≥24 个10/100/1000BASE-T以太网端口（PoE+），≥4 个千兆SFP；
2、包转发率：≥51/126Mpps；
3、交换容量：≥336Gbps/3.36Tbps；</t>
  </si>
  <si>
    <t>48口管理交换机</t>
  </si>
  <si>
    <t>1、≥48 个10/100/1000BASE-T 以太网端口
（PoE+），4 个千兆 SFP；
2、包转发率：≥87/166Mpps；
3、交换容量：≥432Gbps/4.32Tbps；</t>
  </si>
  <si>
    <t>LC/LC双芯多模跳线</t>
  </si>
  <si>
    <t>对</t>
  </si>
  <si>
    <t>交换机柜</t>
  </si>
  <si>
    <t>22U网络机柜，自带PDU电源，散热风扇，钢化玻璃前门，</t>
  </si>
  <si>
    <t>无线接入控制器</t>
  </si>
  <si>
    <t>1、端口：10xGE+2x10GE；
2、电源：AC/DC电源适配器； 
3、转发能力：10Gbps； 
4、无线协议：802.11 a/b/g/n/ac/ac wave2/ax； 
5、可管理AP的数量：≥128； 
6、无线用户接入能力：≥2048； 
7、支持L2/L3层网络拓扑、支持直接转发/隧道转发、支持1+1热备/N+1备份方式；
8、包含32个无线接入控制器AP资源授权；</t>
  </si>
  <si>
    <t>无线AP</t>
  </si>
  <si>
    <t>无线速率1000Mbps以上，支持5G、2.4G双频传输，支持标准poe供电，内置天线</t>
  </si>
  <si>
    <t>教学音箱</t>
  </si>
  <si>
    <t>产品类型：2分频8寸会议音箱；
1、单元组成：低音单元 : 1×8"，高音单元 : 1×1.3"； 
2、额定功率：200W，最大功率：350W；
3、频响(±3dB) : 80Hz-20kHz；  
4、灵敏度：96dB；
5、最大声压: 119dB；
6、阻抗：8Ω；
7、覆蓋角度（H×V）: 120°×60°；</t>
  </si>
  <si>
    <t>专业功放</t>
  </si>
  <si>
    <t>1、采用环形纯铜变压器，效率高，漏磁低，体积小；
2、采用多层散热铝片，每层设计有多道纹理，散热效果好；
3、电路设计谁有开机延时，关机保护、过热保护，过流保护，抗干扰滤波，防烧过载保护，保护功放同时能确保连接的音箱不烧喇叭；
4、内置保险丝，五层保护电路设计：短路保护、过压保护、过流保护、自载保护、自主保护功能；
5、立体声输出功率8Ω：≥2x300W，立体声输出功率4Ω：≥2x450W；
6、频率响应：20～18KHz±3dB；
7、信噪比：≥96dB；</t>
  </si>
  <si>
    <t>一拖二手持麦克风</t>
  </si>
  <si>
    <t>1、射频范围:635.05-695.05MHz；
2、可用带宽:每通道30MHz (一共60MHz)；
3、调制方式:FM调频；
4、偏移度:45KHz；
5、动态范围:&gt;110dB；
6、音频响应:60Hz-18KHz；
7、综合信噪比:&gt;105dB；
8、综合失真:&lt;0.5%；
9、电池:2节"1.5V5号"电池；
10、使用时间：不少于8小时；</t>
  </si>
  <si>
    <t>电源时序器</t>
  </si>
  <si>
    <t>1、顺序开启，逆序关闭，能很好地保护音响设备，防止开机瞬间电流过大，而烧坏设备的烦恼；
2、带电压表显示当前实时电压；
3、面板颜色：高档黑色铁面板；
4、电力输入条件(单相3线)：AC90-260V 50-60HZ两相（三线：零，火，地）；
5、通道数量：8路万用插座继电器受控；
6、单路功率/总功率/输出电流: 2100W/ 6200W/ 30A 277VAC；
7、输出电源插座规格：阻燃ABS材料，最大可承受13A电流磷铜材质，标准万用插座；
8、输出继电器触点电流：20A 277VAC；
9、电路板规格：双面纤维板，主电源走线二次加厚加粗处理；
10、供电规格：优质开关电源，电压AC220V；
11、主电缆线规格：≥3*4平方电缆线，总长度≥1.2米 配有3插插头，有一键全开/全关按键；</t>
  </si>
  <si>
    <t>蓝牙调音台</t>
  </si>
  <si>
    <t>1、频率响应：20Hz~20KHz,-1Db,-3dB ；
2、效果： ECHO 16 ；
3、总谐波失真（THD+N）: &lt;0.1% ；
4、输入灵敏度： -60dB ；
5、输入声道均衡： High:10KHz Mid:2.5kHz Low:100Hz ；
6、图形均衡器 ：7段立体声，+/-12dB 最大 ；
7、电源：100V-240V/ 50Hz-60Hz 交流电 ；
8、虚拟电源 ：+48V 平衡 ；</t>
  </si>
  <si>
    <t>智慧黑板</t>
  </si>
  <si>
    <t>1、整机尺寸≥4450mm*1250mm，整机厚度≤75mm，整机结构棱缘和拐角充分倒圆磨光，零件采用可靠固定；
2、交互黑板整机采用三段式一体化推拉结构；显示部分四边框金属包边防护。主屏背板采用高强度镀锌钢板，整块厚度≥1mm；
3、液晶屏显示尺寸≧86英寸，物理分辨率：3840*2160，4K分辨率下屏幕刷新率可达60Hz；色彩及覆盖率：色彩度≥10bit（1.07b色数）；NTSC标准下色彩覆盖率≥100%,sRGB标准模式下色彩覆盖率≥130%；
4、钢化玻璃采用微米级颗粒蚀刻AG工艺；玻璃硬度可达莫氏7级，抗划等级石墨≥9H 等级；
5、主屏采用全贴合技术，先进触控，在Windows与Android下均支持40点同时触控，触摸响应时间≤4ms，触摸书写延迟≤15ms，光标移动速度≥130帧/秒（提供第三方权威机构检测报告复印件或扫描件）；
6、前置≥1路HDMI接口（非转接），≥2路前置USB-A 3.0接口，≥1路USB Type-C接口（Type-C接口具备音频、视频、数据、触控、充电等功能，外接电脑可调用交互设备麦克风、音响、摄像头等数据）（提供第三方权威机构检测报告复印件或扫描件）；
7、可接入无线麦克风，通过黑板内置音箱扩声，延迟≤35ms，通电不开机状态下也能使用无线麦克风通过本机音箱扩声；
8、整机具备≥8个前置物理快捷按键，通过前置物理按键实现录课、触控开关、音量调节、关闭窗口、恢复出厂设置、截屏、多任务、菜单自定义等功能（提供第三方权威机构检测报告复印件或扫描件）；
9、为方便教师使用，具备前置针孔式电脑还原物理按键并具备中文标识，前置接口及按键面板，屏体主板、扬声器等关键元器件均分别支持单独前拆，无需拆卸主显示屏即可维护（提供第三方权威机构检测报告复印件或扫描件）；
10、采用2.2声道音箱，峰值最高功率可达≥90W，低音音箱尺寸≥3.5英寸，谐振频率低于300Hz；整机扬声器在100%音量下，1 米处声压级≥90db，10 米处声压级≥80db；（提供第三方权威机构检测报告复印件或扫描件）；
11、Android 主板具备四核CPU， 内存≥2G，并支持扩展≥64G存储空间，Android 系统版本不低于11.0；
12、OPS采用下插拔卡扣固定，无需拆卸显示屏及两侧书写板即可完成插拔（提供第三方权威机构检测报告复印件或扫描件）；
13、交互黑板功耗≤360W，符合GB21520-2015能源1级要求，屏体电源板无需拆卸显示屏即可维护； 
14、护眼及蓝光防护：整机无需通过操作即可达到物理防蓝光效果，有害蓝光波长415至455nm＜30%。采用DC调光技术，稳定光源无频闪，使用摄像设备拍摄时画面无条纹闪烁。整机支持类纸质护眼显示，支持透明度、色温调节（提供第三方权威机构检测报告复印件或扫描件）；
15、整机侧板为黑色，无任何快捷按键；侧板支持教师常用的粉笔、液体粉笔书写，笔记线条清晰且具备磁性吸附功能；标配书写笔，具备两种笔头直径，无需切换菜单，可自动识别粗细笔迹，方便教师板书及批注重点；
16、侧边板面涂层健康无害，依据GB/T 17657-1999国家标准，甲醛释放量为0mg/L。（提供第三方权威机构检测报告复印件或扫描件）
17、嵌入式摄像头位于设备上方中心位置，具备工作指示灯，支持1400W有效像素视频采集，具备±5°视角调节，水平视场角≥135°，画面畸变≤5%，识别距离≥12米，支持搭配AI点名、点数软件、远程巡课。多阵列麦克风，拾音距离可达12米（提供第三方权威机构检测报告复印件或扫描件）；
18、提供制造商厂商针对本项目三年免费售后服务承诺函并加盖厂商公章；
二、教学应用拓展功能
1、Android部分可一键进行硬件系统检测（支持无PC状况下使用）：对系统内存、存储、截屏文件夹、屏温、触控系统、光感系统、内置电脑、屏体信息、主板型号、CPU型号、CPU使用率、设备名称等提供直观的状态、故障提示；
2、支持多种种方式进行屏幕下移，屏幕下移后仍可进行触控、书写等操作
3、在任意信号源下，从屏幕下方任意位置向上滑动，可调用快捷设置菜单；在同一界面下无需切换系统，可快速调节Windows 和Android 的设置
4、支持快捷键单侧显示与双侧同时显示模式，可设置快捷键自动隐藏时间与自定义按键功能
5、具有悬浮菜单，两指可快速调用悬浮菜单至按压位置，悬浮菜单可进行自定义分组，可添加 AI 互动软件等不少于 30 个应用；
6、一键进行硬件自检，包括对系统内存、存储、触控系统、光感系统、内置电脑、屏体信息、主板型号、CPU型号、CPU使用率、设备名称等进行状态提示。
7、支持Android、IOS、Windows系统的投屏画面，可支持不少于6个终端设备同时投屏，并自动分屏排布，可将任意一路画面全屏播放，并支持所投视频音频同时播放；支持多手机同时连接交互显示设备，可设置指定设备为主控设备（提供第三方权威机构检测报告复印件或扫描件）
三、电脑模块
1、采用80pin Intel通用标准接口,即插即用，易于维护；
2、CPU采用Intel第11代及以上平台处理器酷睿I5处理器；
3、内存：≥8G ；
4、硬盘：≥256G SSD固态硬盘； 
5、接口：非外扩展具备5个USB接口；具有独立非外扩展的视频输出接口：≥1路HDMI等；</t>
  </si>
  <si>
    <t>光能黑板</t>
  </si>
  <si>
    <t>1、整体结构上采取一侧光能黑板，另一侧触控一体机的组合方式（AB放置样式）。光能黑板产品尺寸≥2062（长）*1158（高）mm；
2、光能黑板依靠压力改变液晶分子排布，使用任何硬度适中的物体均可书写，书写压力50-300g，笔迹粗细大于4mm，书写延时≤7ms，无需任何耗材，杜绝粉尘污染，消除粉尘对老师和学生构成的健康危害；
3、贴合教师使用习惯，光能黑板配备书写笔工具，单点书写10万次后无划痕（提供国家认可的第三方权威机构出具的检测报告复印件）；
4、依靠反射外界自然光线，显示绿色字迹，无背光，长时间观看眼睛不易疲劳，呵护视力。书写笔迹可视距离≥25米，可视角度≥145°，对比度≥680:1（提供国家认可的第三方权威机构出具的检测报告复印件）；
5、光能黑板应避免眩光，光泽度不高于26，透光率不低于87%，雾度不高于40%（提供国家认可的第三方权威机构出具的检测报告复印件）；
6、光能板正面配有一个擦除按键，按下瞬间清除黑板字迹，减少师生擦拭黑板负担，为提高教学效率，一键清除时间不大于0.2秒；
7、可使用板擦和手势对错误字迹进行局部擦除，擦除精度小于10mm*10mm，擦除延时＜60ms（提供国家认可的第三方权威机构出具的检测报告复印件）；
8、光能板具有独立供电装置，可在液晶屏关机的情况下独立使用，不影响局部擦除功能；
9、光能黑板通过低温、高温、恒定湿热、95%RH测试，产品外观无异样，功能正常（提供国家认可的第三方权威机构出具的检测报告复印件）；
10、边框采用铝合金材质，坚固耐用，具有较好的耐腐蚀特性，延长了产品使用寿命。为师生健康考虑，产品甲醛释放量不大于0.025mg/L；
11、黑板表面可吸附磁贴、磁扣等教学工具，便于老师教学使用；
12、采用一体式按键指示灯，可通过不同颜色、闪烁等方式表示擦除、电量不足等工作状态。每块光能黑板具备DC接口*2和USB接口*2，方便用户使用；
13、数字光能板产品表面应光滑平整，不得有波纹、龟裂、针孔、斑痕、折痕及凹凸不平、气泡、博落等缺陷，暴露在外在的部位，边缘不小于5mm的圆角；
14、使用日常洗涤剂或消毒剂温水，擦拭书写板的书写面后，书写面应不变色，表皮不脱落；
15、可设置不同的软件端笔迹颜色，可实现老师对于教学重点的标识及批注；
16、可同步传输老师的板书到软件界面；按下清除键后，板面和软件端的笔迹均可以被清除；点击“前一页”可找回清除掉的板书；
17、黑板书写内容和屏体显示内容可一键切换，不影响老师正常授课操作；
18、支持将板书内容保存为PDF文档，便于学校对课堂板书的管理和传递，无需花费时间找存储路径，点击“打开”，直接进入存储位置，快速找到存储文件；
19、提供制造商厂商针对本项目三年售后服务承诺函并加盖厂商公章。</t>
  </si>
  <si>
    <t>综合布线</t>
  </si>
  <si>
    <t>1、机房强弱电共计49点位，其中学生机强弱电共计48点位(每个点位1根六类网线、定制学生桌自带漏电保护空气开关、多个插座面板、USB3.0一拖四扩展器及延长按钮开关，需做好强电布线及终端机与扩展延长设备之间接线)，教师机2个点位（2根六类线，4个五孔插座）；
2、线材要求：六类网线、2.5平方电缆；
3、标记规则：每个信息点标记符号表明物理位置；
4、走线安全、美观，均按照国家相关电气标准执行；
5、强弱电布线、光纤铺设及所有设备安装、调试，含所需的线材、辅材、人工等费用；
6、本项目为交钥匙工程，服务器机房和教学楼分布不同楼栋，涉及光纤铺设及跨网段网络架构搭建，投标人需堪查现场，熟悉项目需求，根据现场实际情况认真测算成本提供优质合理的响应方案确保服务，报价中包含对接、定制等全部实现功能所需的相关费用，中标后不得以任何理由增加费用；
7、项目验收前必须完成全负荷试运行,经过试运行无法满足学校使用需求，学校将按照合同约定条款进行处理；</t>
  </si>
  <si>
    <t>项</t>
  </si>
  <si>
    <t>台式机</t>
  </si>
  <si>
    <t>★1、酷睿i9 13900K
★2、显卡：RTXA6000 48G
3、2TB高速固态硬盘
4、主存：32G*2 DDR5 5600 双通道
5、电源功率要求：1500W以上；
6、散热器：一体式水冷\纯铜冷头\铝制3冷排\静音风扇\S-RGB\FEP套管；；
★7、主板：ATX\Z790\14+1 DrMOS供电模组\Intel WIFI 6\1xPCIe 5.0x16 slot\3xPCIe 4.0x16 slots (support x4 mode)
8、机箱：全塔式\支持双位360水冷\USB3.0x2\Type-C3.2。
9、无线键鼠套装</t>
  </si>
  <si>
    <t>华硕、戴尔、微星</t>
  </si>
  <si>
    <t>★1、主存DDR5 64GB;
★2、12核，i9-13900K
★3、显卡，独立显卡，RTX4090 24G GPU；
4、2TB NVME高速固态硬盘；
5、电源功率要求：1500W以上,转换率91%以上；
6、散热器：一体式水冷\纯铜冷头\铝制3冷排\静音风扇\S-RGB\FEP套管；
★7、主板：ATX\Z790\14+1 DrMOS供电模组\Intel WIFI 6\1xPCIe 5.0x16 slot\3xPCIe 4.0x16 slots (support x4 mode)；支持两路扩展。
8、机箱：全塔式\支持双位360水冷\USB3.0x2\Type-C3.2。
9、无线键鼠套装</t>
  </si>
  <si>
    <t>个</t>
  </si>
  <si>
    <t>摄像头</t>
  </si>
  <si>
    <t xml:space="preserve">1、分辨率不低于640*480；
★2、帧率要达到60帧/秒；
3、支持USB3.0接口；
★4、具备对焦功能；                                                                                            5、无需安装。                 </t>
  </si>
  <si>
    <t>罗技、海康威视、联想</t>
  </si>
  <si>
    <t>★屏幕刷新频率：不低于170HZ
大小：不小于27英寸。
分辨率：不低于1920*1080。
2K显示器</t>
  </si>
  <si>
    <t>华硕、HKC、AOC</t>
  </si>
  <si>
    <t>激光雷达</t>
  </si>
  <si>
    <t xml:space="preserve">★激光波长：905 nm
★量程: 40m @ 10%反射率
FOV: 360° (水平) x 59° (垂直) 
近处盲区: 10厘米
</t>
  </si>
  <si>
    <t>Livox、WHEELTEC、思岚</t>
  </si>
  <si>
    <t xml:space="preserve">合计（元）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</si>
</sst>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_);[Red]\(0\)"/>
  </numFmts>
  <fonts count="31">
    <font>
      <sz val="11"/>
      <color indexed="8"/>
      <name val="宋体"/>
      <family val="0"/>
    </font>
    <font>
      <sz val="11"/>
      <name val="宋体"/>
      <family val="0"/>
    </font>
    <font>
      <b/>
      <sz val="14"/>
      <name val="宋体"/>
      <family val="0"/>
    </font>
    <font>
      <b/>
      <sz val="10"/>
      <name val="宋体"/>
      <family val="0"/>
    </font>
    <font>
      <b/>
      <sz val="11"/>
      <name val="宋体"/>
      <family val="0"/>
    </font>
    <font>
      <b/>
      <sz val="11"/>
      <color indexed="8"/>
      <name val="宋体"/>
      <family val="0"/>
    </font>
    <font>
      <sz val="10"/>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b/>
      <sz val="11"/>
      <color theme="1"/>
      <name val="宋体"/>
      <family val="0"/>
    </font>
    <font>
      <sz val="11"/>
      <name val="Calibri"/>
      <family val="0"/>
    </font>
    <font>
      <sz val="11"/>
      <color indexed="8"/>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top style="thin"/>
      <bottom/>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5"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5" fillId="0" borderId="0">
      <alignment/>
      <protection/>
    </xf>
    <xf numFmtId="0" fontId="25" fillId="0" borderId="0">
      <alignment/>
      <protection/>
    </xf>
  </cellStyleXfs>
  <cellXfs count="30">
    <xf numFmtId="0" fontId="0" fillId="0" borderId="0" xfId="0" applyAlignment="1">
      <alignment vertical="center"/>
    </xf>
    <xf numFmtId="0" fontId="0" fillId="0" borderId="0" xfId="0" applyFill="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top" wrapText="1"/>
    </xf>
    <xf numFmtId="176" fontId="4"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left" vertical="top" wrapText="1"/>
    </xf>
    <xf numFmtId="176" fontId="4"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7" fillId="0" borderId="11" xfId="64" applyNumberFormat="1" applyFont="1" applyFill="1" applyBorder="1" applyAlignment="1">
      <alignment horizontal="center" vertical="center" wrapText="1"/>
      <protection/>
    </xf>
    <xf numFmtId="0" fontId="29" fillId="0" borderId="11"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6"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0" fillId="0" borderId="11" xfId="64" applyNumberFormat="1" applyFont="1" applyFill="1" applyBorder="1" applyAlignment="1">
      <alignment horizontal="center" vertical="center" wrapText="1"/>
      <protection/>
    </xf>
    <xf numFmtId="177" fontId="0" fillId="0" borderId="11" xfId="64" applyNumberFormat="1" applyFont="1" applyFill="1" applyBorder="1" applyAlignment="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_报价表wang"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workbookViewId="0" topLeftCell="B1">
      <pane ySplit="2" topLeftCell="A3" activePane="bottomLeft" state="frozen"/>
      <selection pane="bottomLeft" activeCell="D35" sqref="D35"/>
    </sheetView>
  </sheetViews>
  <sheetFormatPr defaultColWidth="11.00390625" defaultRowHeight="13.5"/>
  <cols>
    <col min="1" max="1" width="4.125" style="1" hidden="1" customWidth="1"/>
    <col min="2" max="2" width="3.625" style="2" customWidth="1"/>
    <col min="3" max="3" width="10.50390625" style="3" customWidth="1"/>
    <col min="4" max="4" width="106.625" style="3" customWidth="1"/>
    <col min="5" max="5" width="22.625" style="3" customWidth="1"/>
    <col min="6" max="6" width="5.125" style="2" customWidth="1"/>
    <col min="7" max="7" width="5.50390625" style="3" customWidth="1"/>
    <col min="8" max="8" width="5.875" style="3" customWidth="1"/>
    <col min="9" max="9" width="7.875" style="3" customWidth="1"/>
    <col min="10" max="16384" width="11.00390625" style="3" customWidth="1"/>
  </cols>
  <sheetData>
    <row r="1" spans="1:9" ht="39.75" customHeight="1">
      <c r="A1" s="4"/>
      <c r="B1" s="5" t="s">
        <v>0</v>
      </c>
      <c r="C1" s="5"/>
      <c r="D1" s="5"/>
      <c r="E1" s="5"/>
      <c r="F1" s="5"/>
      <c r="G1" s="5"/>
      <c r="H1" s="5"/>
      <c r="I1" s="5"/>
    </row>
    <row r="2" spans="1:9" ht="51.75" customHeight="1">
      <c r="A2" s="6" t="s">
        <v>1</v>
      </c>
      <c r="B2" s="7" t="s">
        <v>2</v>
      </c>
      <c r="C2" s="8" t="s">
        <v>3</v>
      </c>
      <c r="D2" s="7" t="s">
        <v>4</v>
      </c>
      <c r="E2" s="7" t="s">
        <v>5</v>
      </c>
      <c r="F2" s="7" t="s">
        <v>6</v>
      </c>
      <c r="G2" s="7" t="s">
        <v>7</v>
      </c>
      <c r="H2" s="7" t="s">
        <v>8</v>
      </c>
      <c r="I2" s="7" t="s">
        <v>9</v>
      </c>
    </row>
    <row r="3" spans="1:9" ht="357.75" customHeight="1">
      <c r="A3" s="9"/>
      <c r="B3" s="10">
        <v>1</v>
      </c>
      <c r="C3" s="9" t="s">
        <v>10</v>
      </c>
      <c r="D3" s="9" t="s">
        <v>11</v>
      </c>
      <c r="E3" s="9"/>
      <c r="F3" s="10" t="s">
        <v>12</v>
      </c>
      <c r="G3" s="10">
        <v>3</v>
      </c>
      <c r="H3" s="7"/>
      <c r="I3" s="7"/>
    </row>
    <row r="4" spans="1:9" ht="96" customHeight="1">
      <c r="A4" s="9"/>
      <c r="B4" s="10">
        <v>2</v>
      </c>
      <c r="C4" s="9" t="s">
        <v>13</v>
      </c>
      <c r="D4" s="9" t="s">
        <v>14</v>
      </c>
      <c r="E4" s="9"/>
      <c r="F4" s="10" t="s">
        <v>15</v>
      </c>
      <c r="G4" s="10">
        <v>6</v>
      </c>
      <c r="H4" s="7"/>
      <c r="I4" s="7"/>
    </row>
    <row r="5" spans="1:9" ht="135.75" customHeight="1">
      <c r="A5" s="9"/>
      <c r="B5" s="10">
        <v>3</v>
      </c>
      <c r="C5" s="9" t="s">
        <v>16</v>
      </c>
      <c r="D5" s="9" t="s">
        <v>17</v>
      </c>
      <c r="E5" s="9"/>
      <c r="F5" s="10" t="s">
        <v>12</v>
      </c>
      <c r="G5" s="10">
        <v>48</v>
      </c>
      <c r="H5" s="7"/>
      <c r="I5" s="7"/>
    </row>
    <row r="6" spans="1:9" ht="90" customHeight="1">
      <c r="A6" s="9"/>
      <c r="B6" s="10">
        <v>4</v>
      </c>
      <c r="C6" s="9" t="s">
        <v>18</v>
      </c>
      <c r="D6" s="9" t="s">
        <v>19</v>
      </c>
      <c r="E6" s="9"/>
      <c r="F6" s="10" t="s">
        <v>12</v>
      </c>
      <c r="G6" s="10">
        <v>1</v>
      </c>
      <c r="H6" s="7"/>
      <c r="I6" s="7"/>
    </row>
    <row r="7" spans="1:9" ht="87" customHeight="1">
      <c r="A7" s="9"/>
      <c r="B7" s="10">
        <v>5</v>
      </c>
      <c r="C7" s="9" t="s">
        <v>20</v>
      </c>
      <c r="D7" s="9" t="s">
        <v>21</v>
      </c>
      <c r="E7" s="9"/>
      <c r="F7" s="10" t="s">
        <v>12</v>
      </c>
      <c r="G7" s="10">
        <v>1</v>
      </c>
      <c r="H7" s="7"/>
      <c r="I7" s="7"/>
    </row>
    <row r="8" spans="1:9" ht="219.75" customHeight="1">
      <c r="A8" s="9"/>
      <c r="B8" s="10">
        <v>6</v>
      </c>
      <c r="C8" s="9" t="s">
        <v>22</v>
      </c>
      <c r="D8" s="9" t="s">
        <v>23</v>
      </c>
      <c r="E8" s="9"/>
      <c r="F8" s="10" t="s">
        <v>12</v>
      </c>
      <c r="G8" s="10">
        <v>2</v>
      </c>
      <c r="H8" s="7"/>
      <c r="I8" s="7"/>
    </row>
    <row r="9" spans="1:9" ht="75.75" customHeight="1">
      <c r="A9" s="9"/>
      <c r="B9" s="10">
        <v>7</v>
      </c>
      <c r="C9" s="9" t="s">
        <v>24</v>
      </c>
      <c r="D9" s="9" t="s">
        <v>25</v>
      </c>
      <c r="E9" s="9"/>
      <c r="F9" s="10" t="s">
        <v>12</v>
      </c>
      <c r="G9" s="10">
        <v>48</v>
      </c>
      <c r="H9" s="7"/>
      <c r="I9" s="7"/>
    </row>
    <row r="10" spans="1:9" ht="57.75" customHeight="1">
      <c r="A10" s="9"/>
      <c r="B10" s="10">
        <v>8</v>
      </c>
      <c r="C10" s="9" t="s">
        <v>26</v>
      </c>
      <c r="D10" s="9" t="s">
        <v>27</v>
      </c>
      <c r="E10" s="9"/>
      <c r="F10" s="10" t="s">
        <v>28</v>
      </c>
      <c r="G10" s="10">
        <v>48</v>
      </c>
      <c r="H10" s="7"/>
      <c r="I10" s="7"/>
    </row>
    <row r="11" spans="1:9" ht="369" customHeight="1">
      <c r="A11" s="9"/>
      <c r="B11" s="10">
        <v>9</v>
      </c>
      <c r="C11" s="9" t="s">
        <v>29</v>
      </c>
      <c r="D11" s="9" t="s">
        <v>30</v>
      </c>
      <c r="E11" s="9"/>
      <c r="F11" s="10" t="s">
        <v>28</v>
      </c>
      <c r="G11" s="10">
        <v>1</v>
      </c>
      <c r="H11" s="7"/>
      <c r="I11" s="7"/>
    </row>
    <row r="12" spans="1:9" ht="390" customHeight="1">
      <c r="A12" s="9"/>
      <c r="B12" s="10">
        <v>10</v>
      </c>
      <c r="C12" s="9" t="s">
        <v>31</v>
      </c>
      <c r="D12" s="9" t="s">
        <v>32</v>
      </c>
      <c r="E12" s="9"/>
      <c r="F12" s="10" t="s">
        <v>28</v>
      </c>
      <c r="G12" s="10">
        <v>49</v>
      </c>
      <c r="H12" s="7"/>
      <c r="I12" s="7"/>
    </row>
    <row r="13" spans="1:9" ht="318" customHeight="1">
      <c r="A13" s="9"/>
      <c r="B13" s="10">
        <v>11</v>
      </c>
      <c r="C13" s="9" t="s">
        <v>33</v>
      </c>
      <c r="D13" s="9" t="s">
        <v>34</v>
      </c>
      <c r="E13" s="9"/>
      <c r="F13" s="10" t="s">
        <v>28</v>
      </c>
      <c r="G13" s="10">
        <v>1</v>
      </c>
      <c r="H13" s="7"/>
      <c r="I13" s="7"/>
    </row>
    <row r="14" spans="1:9" ht="348.75" customHeight="1">
      <c r="A14" s="9"/>
      <c r="B14" s="10">
        <v>12</v>
      </c>
      <c r="C14" s="9" t="s">
        <v>35</v>
      </c>
      <c r="D14" s="9" t="s">
        <v>36</v>
      </c>
      <c r="E14" s="9"/>
      <c r="F14" s="10" t="s">
        <v>28</v>
      </c>
      <c r="G14" s="10">
        <v>1</v>
      </c>
      <c r="H14" s="7"/>
      <c r="I14" s="7"/>
    </row>
    <row r="15" spans="1:9" ht="169.5" customHeight="1">
      <c r="A15" s="9"/>
      <c r="B15" s="10">
        <v>13</v>
      </c>
      <c r="C15" s="9" t="s">
        <v>37</v>
      </c>
      <c r="D15" s="9" t="s">
        <v>38</v>
      </c>
      <c r="E15" s="9"/>
      <c r="F15" s="10" t="s">
        <v>12</v>
      </c>
      <c r="G15" s="10">
        <v>1</v>
      </c>
      <c r="H15" s="7"/>
      <c r="I15" s="7"/>
    </row>
    <row r="16" spans="1:9" ht="51" customHeight="1">
      <c r="A16" s="9"/>
      <c r="B16" s="10">
        <v>14</v>
      </c>
      <c r="C16" s="9" t="s">
        <v>39</v>
      </c>
      <c r="D16" s="9" t="s">
        <v>40</v>
      </c>
      <c r="E16" s="9"/>
      <c r="F16" s="10" t="s">
        <v>12</v>
      </c>
      <c r="G16" s="10">
        <v>1</v>
      </c>
      <c r="H16" s="7"/>
      <c r="I16" s="7"/>
    </row>
    <row r="17" spans="1:9" ht="51.75" customHeight="1">
      <c r="A17" s="9"/>
      <c r="B17" s="10">
        <v>15</v>
      </c>
      <c r="C17" s="9" t="s">
        <v>41</v>
      </c>
      <c r="D17" s="9" t="s">
        <v>42</v>
      </c>
      <c r="E17" s="9"/>
      <c r="F17" s="10" t="s">
        <v>12</v>
      </c>
      <c r="G17" s="10">
        <v>1</v>
      </c>
      <c r="H17" s="7"/>
      <c r="I17" s="7"/>
    </row>
    <row r="18" spans="1:9" ht="51.75" customHeight="1">
      <c r="A18" s="9"/>
      <c r="B18" s="10">
        <v>16</v>
      </c>
      <c r="C18" s="9" t="s">
        <v>43</v>
      </c>
      <c r="D18" s="9" t="s">
        <v>44</v>
      </c>
      <c r="E18" s="9"/>
      <c r="F18" s="10" t="s">
        <v>12</v>
      </c>
      <c r="G18" s="10">
        <v>1</v>
      </c>
      <c r="H18" s="7"/>
      <c r="I18" s="7"/>
    </row>
    <row r="19" spans="1:9" ht="67.5" customHeight="1">
      <c r="A19" s="9"/>
      <c r="B19" s="10">
        <v>17</v>
      </c>
      <c r="C19" s="9" t="s">
        <v>45</v>
      </c>
      <c r="D19" s="9" t="s">
        <v>46</v>
      </c>
      <c r="E19" s="9"/>
      <c r="F19" s="10" t="s">
        <v>12</v>
      </c>
      <c r="G19" s="10">
        <v>5</v>
      </c>
      <c r="H19" s="7"/>
      <c r="I19" s="7"/>
    </row>
    <row r="20" spans="1:9" ht="40.5" customHeight="1">
      <c r="A20" s="9"/>
      <c r="B20" s="10">
        <v>18</v>
      </c>
      <c r="C20" s="9" t="s">
        <v>47</v>
      </c>
      <c r="D20" s="9" t="s">
        <v>47</v>
      </c>
      <c r="E20" s="9"/>
      <c r="F20" s="10" t="s">
        <v>48</v>
      </c>
      <c r="G20" s="10">
        <v>3</v>
      </c>
      <c r="H20" s="7"/>
      <c r="I20" s="7"/>
    </row>
    <row r="21" spans="1:9" ht="39" customHeight="1">
      <c r="A21" s="9"/>
      <c r="B21" s="10">
        <v>19</v>
      </c>
      <c r="C21" s="9" t="s">
        <v>49</v>
      </c>
      <c r="D21" s="9" t="s">
        <v>50</v>
      </c>
      <c r="E21" s="9"/>
      <c r="F21" s="10" t="s">
        <v>12</v>
      </c>
      <c r="G21" s="10">
        <v>1</v>
      </c>
      <c r="H21" s="7"/>
      <c r="I21" s="7"/>
    </row>
    <row r="22" spans="1:9" ht="120" customHeight="1">
      <c r="A22" s="9"/>
      <c r="B22" s="10">
        <v>20</v>
      </c>
      <c r="C22" s="9" t="s">
        <v>51</v>
      </c>
      <c r="D22" s="9" t="s">
        <v>52</v>
      </c>
      <c r="E22" s="9"/>
      <c r="F22" s="10" t="s">
        <v>12</v>
      </c>
      <c r="G22" s="10">
        <v>1</v>
      </c>
      <c r="H22" s="7"/>
      <c r="I22" s="7"/>
    </row>
    <row r="23" spans="1:9" ht="48.75" customHeight="1">
      <c r="A23" s="9"/>
      <c r="B23" s="10">
        <v>21</v>
      </c>
      <c r="C23" s="9" t="s">
        <v>53</v>
      </c>
      <c r="D23" s="9" t="s">
        <v>54</v>
      </c>
      <c r="E23" s="9"/>
      <c r="F23" s="10" t="s">
        <v>12</v>
      </c>
      <c r="G23" s="10">
        <v>2</v>
      </c>
      <c r="H23" s="7"/>
      <c r="I23" s="7"/>
    </row>
    <row r="24" spans="1:9" ht="123" customHeight="1">
      <c r="A24" s="9"/>
      <c r="B24" s="10">
        <v>22</v>
      </c>
      <c r="C24" s="9" t="s">
        <v>55</v>
      </c>
      <c r="D24" s="9" t="s">
        <v>56</v>
      </c>
      <c r="E24" s="9"/>
      <c r="F24" s="10" t="s">
        <v>48</v>
      </c>
      <c r="G24" s="10">
        <v>1</v>
      </c>
      <c r="H24" s="7"/>
      <c r="I24" s="7"/>
    </row>
    <row r="25" spans="1:9" ht="126" customHeight="1">
      <c r="A25" s="9"/>
      <c r="B25" s="10">
        <v>23</v>
      </c>
      <c r="C25" s="9" t="s">
        <v>57</v>
      </c>
      <c r="D25" s="9" t="s">
        <v>58</v>
      </c>
      <c r="E25" s="9"/>
      <c r="F25" s="10" t="s">
        <v>12</v>
      </c>
      <c r="G25" s="10">
        <v>1</v>
      </c>
      <c r="H25" s="7"/>
      <c r="I25" s="7"/>
    </row>
    <row r="26" spans="1:9" ht="156" customHeight="1">
      <c r="A26" s="9"/>
      <c r="B26" s="10">
        <v>24</v>
      </c>
      <c r="C26" s="9" t="s">
        <v>59</v>
      </c>
      <c r="D26" s="9" t="s">
        <v>60</v>
      </c>
      <c r="E26" s="9"/>
      <c r="F26" s="10" t="s">
        <v>12</v>
      </c>
      <c r="G26" s="10">
        <v>1</v>
      </c>
      <c r="H26" s="7"/>
      <c r="I26" s="7"/>
    </row>
    <row r="27" spans="1:9" ht="168" customHeight="1">
      <c r="A27" s="9"/>
      <c r="B27" s="10">
        <v>25</v>
      </c>
      <c r="C27" s="9" t="s">
        <v>61</v>
      </c>
      <c r="D27" s="9" t="s">
        <v>62</v>
      </c>
      <c r="E27" s="9"/>
      <c r="F27" s="10" t="s">
        <v>12</v>
      </c>
      <c r="G27" s="10">
        <v>1</v>
      </c>
      <c r="H27" s="7"/>
      <c r="I27" s="7"/>
    </row>
    <row r="28" spans="1:9" ht="121.5" customHeight="1">
      <c r="A28" s="9"/>
      <c r="B28" s="10">
        <v>26</v>
      </c>
      <c r="C28" s="9" t="s">
        <v>63</v>
      </c>
      <c r="D28" s="9" t="s">
        <v>64</v>
      </c>
      <c r="E28" s="9"/>
      <c r="F28" s="10" t="s">
        <v>12</v>
      </c>
      <c r="G28" s="10">
        <v>2</v>
      </c>
      <c r="H28" s="7"/>
      <c r="I28" s="7"/>
    </row>
    <row r="29" spans="1:9" ht="405" customHeight="1">
      <c r="A29" s="9"/>
      <c r="B29" s="11">
        <v>27</v>
      </c>
      <c r="C29" s="11" t="s">
        <v>65</v>
      </c>
      <c r="D29" s="12" t="s">
        <v>66</v>
      </c>
      <c r="E29" s="11"/>
      <c r="F29" s="11" t="s">
        <v>12</v>
      </c>
      <c r="G29" s="11">
        <v>1</v>
      </c>
      <c r="H29" s="13"/>
      <c r="I29" s="13"/>
    </row>
    <row r="30" spans="1:9" ht="333" customHeight="1">
      <c r="A30" s="9"/>
      <c r="B30" s="14"/>
      <c r="C30" s="14"/>
      <c r="D30" s="15"/>
      <c r="E30" s="14"/>
      <c r="F30" s="14"/>
      <c r="G30" s="14"/>
      <c r="H30" s="16"/>
      <c r="I30" s="16"/>
    </row>
    <row r="31" spans="1:9" ht="408.75" customHeight="1">
      <c r="A31" s="9"/>
      <c r="B31" s="11">
        <v>28</v>
      </c>
      <c r="C31" s="11" t="s">
        <v>67</v>
      </c>
      <c r="D31" s="12" t="s">
        <v>68</v>
      </c>
      <c r="E31" s="11"/>
      <c r="F31" s="11" t="s">
        <v>12</v>
      </c>
      <c r="G31" s="11">
        <v>1</v>
      </c>
      <c r="H31" s="13"/>
      <c r="I31" s="13"/>
    </row>
    <row r="32" spans="1:9" ht="36.75" customHeight="1">
      <c r="A32" s="9"/>
      <c r="B32" s="14"/>
      <c r="C32" s="14"/>
      <c r="D32" s="15"/>
      <c r="E32" s="14"/>
      <c r="F32" s="14"/>
      <c r="G32" s="14"/>
      <c r="H32" s="16"/>
      <c r="I32" s="16"/>
    </row>
    <row r="33" spans="1:9" ht="177.75" customHeight="1">
      <c r="A33" s="9"/>
      <c r="B33" s="10">
        <v>29</v>
      </c>
      <c r="C33" s="9" t="s">
        <v>69</v>
      </c>
      <c r="D33" s="9" t="s">
        <v>70</v>
      </c>
      <c r="E33" s="9"/>
      <c r="F33" s="10" t="s">
        <v>71</v>
      </c>
      <c r="G33" s="10">
        <v>1</v>
      </c>
      <c r="H33" s="7"/>
      <c r="I33" s="7"/>
    </row>
    <row r="34" spans="1:9" ht="150" customHeight="1">
      <c r="A34" s="17"/>
      <c r="B34" s="10">
        <v>30</v>
      </c>
      <c r="C34" s="18" t="s">
        <v>72</v>
      </c>
      <c r="D34" s="19" t="s">
        <v>73</v>
      </c>
      <c r="E34" s="18" t="s">
        <v>74</v>
      </c>
      <c r="F34" s="20" t="s">
        <v>12</v>
      </c>
      <c r="G34" s="21">
        <v>3</v>
      </c>
      <c r="H34" s="22"/>
      <c r="I34" s="28"/>
    </row>
    <row r="35" spans="1:9" ht="153" customHeight="1">
      <c r="A35" s="17"/>
      <c r="B35" s="10">
        <v>31</v>
      </c>
      <c r="C35" s="18" t="s">
        <v>72</v>
      </c>
      <c r="D35" s="19" t="s">
        <v>75</v>
      </c>
      <c r="E35" s="18" t="s">
        <v>74</v>
      </c>
      <c r="F35" s="18" t="s">
        <v>76</v>
      </c>
      <c r="G35" s="23">
        <v>2</v>
      </c>
      <c r="H35" s="22"/>
      <c r="I35" s="28"/>
    </row>
    <row r="36" spans="1:9" ht="72" customHeight="1">
      <c r="A36" s="17"/>
      <c r="B36" s="10">
        <v>32</v>
      </c>
      <c r="C36" s="18" t="s">
        <v>77</v>
      </c>
      <c r="D36" s="19" t="s">
        <v>78</v>
      </c>
      <c r="E36" s="18" t="s">
        <v>79</v>
      </c>
      <c r="F36" s="20" t="s">
        <v>12</v>
      </c>
      <c r="G36" s="21">
        <v>120</v>
      </c>
      <c r="H36" s="22"/>
      <c r="I36" s="28"/>
    </row>
    <row r="37" spans="1:9" ht="69" customHeight="1">
      <c r="A37" s="17"/>
      <c r="B37" s="10">
        <v>33</v>
      </c>
      <c r="C37" s="18" t="s">
        <v>24</v>
      </c>
      <c r="D37" s="19" t="s">
        <v>80</v>
      </c>
      <c r="E37" s="18" t="s">
        <v>81</v>
      </c>
      <c r="F37" s="20" t="s">
        <v>12</v>
      </c>
      <c r="G37" s="21">
        <v>3</v>
      </c>
      <c r="H37" s="22"/>
      <c r="I37" s="28"/>
    </row>
    <row r="38" spans="1:9" ht="67.5" customHeight="1">
      <c r="A38" s="17"/>
      <c r="B38" s="10">
        <v>34</v>
      </c>
      <c r="C38" s="18" t="s">
        <v>82</v>
      </c>
      <c r="D38" s="19" t="s">
        <v>83</v>
      </c>
      <c r="E38" s="18" t="s">
        <v>84</v>
      </c>
      <c r="F38" s="20" t="s">
        <v>12</v>
      </c>
      <c r="G38" s="21">
        <v>1</v>
      </c>
      <c r="H38" s="22"/>
      <c r="I38" s="28"/>
    </row>
    <row r="39" spans="1:9" ht="39" customHeight="1">
      <c r="A39" s="24"/>
      <c r="B39" s="25" t="s">
        <v>85</v>
      </c>
      <c r="C39" s="26"/>
      <c r="D39" s="26"/>
      <c r="E39" s="26"/>
      <c r="F39" s="26"/>
      <c r="G39" s="26"/>
      <c r="H39" s="27"/>
      <c r="I39" s="29">
        <f>SUM(I34:I38)</f>
        <v>0</v>
      </c>
    </row>
  </sheetData>
  <sheetProtection/>
  <mergeCells count="18">
    <mergeCell ref="B1:I1"/>
    <mergeCell ref="B39:H39"/>
    <mergeCell ref="B29:B30"/>
    <mergeCell ref="B31:B32"/>
    <mergeCell ref="C29:C30"/>
    <mergeCell ref="C31:C32"/>
    <mergeCell ref="D29:D30"/>
    <mergeCell ref="D31:D32"/>
    <mergeCell ref="E29:E30"/>
    <mergeCell ref="E31:E32"/>
    <mergeCell ref="F29:F30"/>
    <mergeCell ref="F31:F32"/>
    <mergeCell ref="G29:G30"/>
    <mergeCell ref="G31:G32"/>
    <mergeCell ref="H29:H30"/>
    <mergeCell ref="H31:H32"/>
    <mergeCell ref="I29:I30"/>
    <mergeCell ref="I31:I32"/>
  </mergeCells>
  <dataValidations count="4">
    <dataValidation type="decimal" allowBlank="1" showInputMessage="1" showErrorMessage="1" promptTitle="请输入实际成本数据" prompt="此为销售阶段，内部核定的实际成本；" errorTitle="请输入相关数据" error="本格中必须填写数据" imeMode="on" sqref="H34 H35 H36:H38">
      <formula1>-99999999.99</formula1>
      <formula2>99999999.99</formula2>
    </dataValidation>
    <dataValidation type="decimal" allowBlank="1" showInputMessage="1" showErrorMessage="1" promptTitle="此为自动计算的数据" prompt="请不要直接输入数据，以免影响后续计算。" errorTitle="请输入相关数据" error="请输入相关数据" imeMode="on" sqref="I34 I35 I39 I36:I38">
      <formula1>-99999999.99</formula1>
      <formula2>99999999.99</formula2>
    </dataValidation>
    <dataValidation type="decimal" allowBlank="1" showInputMessage="1" showErrorMessage="1" promptTitle="请输入相关数据" prompt="请输入相关数据" errorTitle="请输入相关数据" error="请输入相关数据" imeMode="on" sqref="G39">
      <formula1>-99999999.99</formula1>
      <formula2>99999999.99</formula2>
    </dataValidation>
    <dataValidation type="decimal" allowBlank="1" showInputMessage="1" showErrorMessage="1" promptTitle="请输入实际成本数据" prompt="此为销售阶段，内部核定的实际成本；" errorTitle="请输入相关数据" error="请输入相关数据" imeMode="on" sqref="H39">
      <formula1>-99999999.99</formula1>
      <formula2>99999999.99</formula2>
    </dataValidation>
  </dataValidations>
  <printOptions horizontalCentered="1"/>
  <pageMargins left="0.2755905511811024" right="0.2755905511811024" top="0.5905511811023623" bottom="0.5905511811023623" header="0.31496062992125984" footer="0.31496062992125984"/>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张天宇</cp:lastModifiedBy>
  <cp:lastPrinted>2023-05-11T06:23:38Z</cp:lastPrinted>
  <dcterms:created xsi:type="dcterms:W3CDTF">2014-05-03T23:50:28Z</dcterms:created>
  <dcterms:modified xsi:type="dcterms:W3CDTF">2023-09-25T06:58:13Z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FA5329FF8F154538BA7C8BA05CBD49A4_13</vt:lpwstr>
  </property>
</Properties>
</file>